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文京八ケ岳\Desktop\HP用\"/>
    </mc:Choice>
  </mc:AlternateContent>
  <bookViews>
    <workbookView xWindow="0" yWindow="0" windowWidth="20490" windowHeight="7770"/>
  </bookViews>
  <sheets>
    <sheet name="注意事項" sheetId="3" r:id="rId1"/>
    <sheet name="申請書" sheetId="1" r:id="rId2"/>
    <sheet name="使用者名簿"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I53" i="1" l="1"/>
  <c r="K50" i="1"/>
  <c r="K49" i="1"/>
  <c r="W53" i="1"/>
  <c r="Y49" i="1" l="1"/>
  <c r="W29" i="1"/>
  <c r="R29" i="1"/>
  <c r="M29" i="1"/>
  <c r="R49" i="1"/>
  <c r="Y52" i="1" l="1"/>
  <c r="Y51" i="1"/>
  <c r="Y50" i="1"/>
  <c r="R51" i="1"/>
  <c r="R50" i="1"/>
  <c r="P53" i="1" l="1"/>
  <c r="N54" i="1" s="1"/>
  <c r="E63" i="1"/>
  <c r="E61" i="1"/>
  <c r="X23" i="1" l="1"/>
  <c r="X24" i="1"/>
  <c r="X25" i="1"/>
  <c r="X26" i="1"/>
  <c r="X27" i="1"/>
  <c r="X22" i="1"/>
</calcChain>
</file>

<file path=xl/sharedStrings.xml><?xml version="1.0" encoding="utf-8"?>
<sst xmlns="http://schemas.openxmlformats.org/spreadsheetml/2006/main" count="498" uniqueCount="192">
  <si>
    <t>受付番号：02-</t>
    <rPh sb="0" eb="2">
      <t>ウケツケ</t>
    </rPh>
    <rPh sb="2" eb="4">
      <t>バンゴウ</t>
    </rPh>
    <phoneticPr fontId="2"/>
  </si>
  <si>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</si>
  <si>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</si>
  <si>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</si>
  <si>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</si>
  <si>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</si>
  <si>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</si>
  <si>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</si>
  <si>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</si>
  <si>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</si>
  <si>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</si>
  <si>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</si>
  <si>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</si>
  <si>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</si>
  <si>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</si>
  <si>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</si>
  <si>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</si>
  <si>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</si>
  <si>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</si>
  <si>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</si>
  <si>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</si>
  <si>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</si>
  <si>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</si>
  <si>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</si>
  <si>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</si>
  <si>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</si>
  <si>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</si>
  <si>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</si>
  <si>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小人</t>
    <rPh sb="0" eb="2">
      <t>コビト</t>
    </rPh>
    <phoneticPr fontId="2"/>
  </si>
  <si>
    <t>人</t>
    <rPh sb="0" eb="1">
      <t>ニン</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</si>
  <si>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</si>
  <si>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</si>
  <si>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</si>
  <si>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</si>
  <si>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</si>
  <si>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</si>
  <si>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</si>
  <si>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</si>
  <si>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</si>
  <si>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</si>
  <si>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</si>
  <si>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</si>
  <si>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</si>
  <si>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</si>
  <si>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</si>
  <si>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</si>
  <si>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学園使用申請にあたっての注意事項</t>
    <rPh sb="0" eb="2">
      <t>ガクエン</t>
    </rPh>
    <rPh sb="2" eb="4">
      <t>シヨウ</t>
    </rPh>
    <rPh sb="4" eb="6">
      <t>シンセイ</t>
    </rPh>
    <rPh sb="12" eb="14">
      <t>チュウイ</t>
    </rPh>
    <rPh sb="14" eb="16">
      <t>ジコウ</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</si>
  <si>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</si>
  <si>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</si>
  <si>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</si>
  <si>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</si>
  <si>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</si>
  <si>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</si>
  <si>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</si>
  <si>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</si>
  <si>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</si>
  <si>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</si>
  <si>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</si>
  <si>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</si>
  <si>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</si>
  <si>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</si>
  <si>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・注意事項をご確認の上、使用申請書に必要事項をご記入ください。</t>
    <rPh sb="1" eb="3">
      <t>チュウイ</t>
    </rPh>
    <rPh sb="3" eb="5">
      <t>ジコウ</t>
    </rPh>
    <rPh sb="7" eb="9">
      <t>カクニン</t>
    </rPh>
    <rPh sb="10" eb="11">
      <t>ウエ</t>
    </rPh>
    <rPh sb="12" eb="17">
      <t>シヨウシンセイショ</t>
    </rPh>
    <rPh sb="18" eb="20">
      <t>ヒツヨウ</t>
    </rPh>
    <rPh sb="20" eb="22">
      <t>ジコウ</t>
    </rPh>
    <rPh sb="24" eb="26">
      <t>キニュウ</t>
    </rPh>
    <phoneticPr fontId="2"/>
  </si>
  <si>
    <t>・使用申請書は、学園ホームページをご確認いただくか、学園へ直接お問い合わせください。</t>
    <rPh sb="1" eb="6">
      <t>シヨウシンセイショ</t>
    </rPh>
    <rPh sb="8" eb="10">
      <t>ガクエン</t>
    </rPh>
    <rPh sb="18" eb="20">
      <t>カクニン</t>
    </rPh>
    <rPh sb="26" eb="28">
      <t>ガクエン</t>
    </rPh>
    <rPh sb="29" eb="31">
      <t>チョクセツ</t>
    </rPh>
    <rPh sb="32" eb="33">
      <t>ト</t>
    </rPh>
    <rPh sb="34" eb="35">
      <t>ア</t>
    </rPh>
    <phoneticPr fontId="2"/>
  </si>
  <si>
    <t>・使用申請書、使用者名簿をご送付ください。</t>
    <rPh sb="1" eb="3">
      <t>シヨウ</t>
    </rPh>
    <rPh sb="3" eb="6">
      <t>シンセイショ</t>
    </rPh>
    <rPh sb="7" eb="10">
      <t>シヨウシャ</t>
    </rPh>
    <rPh sb="10" eb="12">
      <t>メイボ</t>
    </rPh>
    <rPh sb="14" eb="16">
      <t>ソウフ</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</si>
  <si>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</si>
  <si>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</si>
  <si>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</si>
  <si>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</si>
  <si>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</si>
  <si>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</si>
  <si>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</si>
  <si>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</si>
  <si>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</si>
  <si>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</si>
  <si>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</si>
  <si>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</si>
  <si>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</si>
  <si>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</si>
  <si>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</si>
  <si>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</si>
  <si>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</si>
  <si>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</si>
  <si>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</si>
  <si>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軽井沢フード株式会社　文京区立八ヶ岳高原学園</t>
    <rPh sb="0" eb="3">
      <t>カルイザワ</t>
    </rPh>
    <rPh sb="6" eb="10">
      <t>カブシキガイシャ</t>
    </rPh>
    <rPh sb="11" eb="15">
      <t>ブンキョウクリツ</t>
    </rPh>
    <rPh sb="15" eb="22">
      <t>ヤツガタケコウゲンガクエン</t>
    </rPh>
    <phoneticPr fontId="2"/>
  </si>
  <si>
    <t>団体名</t>
    <rPh sb="0" eb="2">
      <t>ダンタイ</t>
    </rPh>
    <rPh sb="2" eb="3">
      <t>メイ</t>
    </rPh>
    <phoneticPr fontId="2"/>
  </si>
  <si>
    <t>使用責任者名</t>
    <rPh sb="0" eb="2">
      <t>シヨウ</t>
    </rPh>
    <rPh sb="2" eb="5">
      <t>セキニンシャ</t>
    </rPh>
    <rPh sb="5" eb="6">
      <t>メイ</t>
    </rPh>
    <phoneticPr fontId="2"/>
  </si>
  <si>
    <t>様</t>
    <rPh sb="0" eb="1">
      <t>サマ</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</si>
  <si>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</si>
  <si>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</si>
  <si>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</si>
  <si>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</si>
  <si>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</si>
  <si>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</si>
  <si>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</si>
  <si>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</si>
  <si>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</si>
  <si>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</si>
  <si>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</si>
  <si>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</si>
  <si>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</si>
  <si>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月</t>
    <rPh sb="0" eb="1">
      <t>ガツ</t>
    </rPh>
    <phoneticPr fontId="2"/>
  </si>
  <si>
    <t>日</t>
    <rPh sb="0" eb="1">
      <t>ニチ</t>
    </rPh>
    <phoneticPr fontId="2"/>
  </si>
  <si>
    <t>～</t>
    <phoneticPr fontId="2"/>
  </si>
  <si>
    <t>または</t>
    <phoneticPr fontId="2"/>
  </si>
  <si>
    <t>終日</t>
    <rPh sb="0" eb="2">
      <t>シュウジツ</t>
    </rPh>
    <phoneticPr fontId="2"/>
  </si>
  <si>
    <t>文京区立　少年自然の家　八ケ岳高原学園　</t>
    <rPh sb="0" eb="4">
      <t>ブンキョウクリツ</t>
    </rPh>
    <rPh sb="5" eb="9">
      <t>ショウネンシゼン</t>
    </rPh>
    <rPh sb="10" eb="11">
      <t>イエ</t>
    </rPh>
    <rPh sb="12" eb="13">
      <t>ヤツガタ</t>
    </rPh>
    <rPh sb="14" eb="19">
      <t>コウゲンガクエン</t>
    </rPh>
    <phoneticPr fontId="2"/>
  </si>
  <si>
    <t>夕食</t>
    <rPh sb="0" eb="2">
      <t>ユウショク</t>
    </rPh>
    <phoneticPr fontId="2"/>
  </si>
  <si>
    <t>月</t>
    <rPh sb="0" eb="1">
      <t>ゲツ</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</si>
  <si>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</si>
  <si>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</si>
  <si>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</si>
  <si>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</si>
  <si>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</si>
  <si>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昼食　12時00から13時00分まで（連泊のみ）</t>
    <rPh sb="0" eb="2">
      <t>チュウショク</t>
    </rPh>
    <rPh sb="5" eb="6">
      <t>ジ</t>
    </rPh>
    <rPh sb="12" eb="13">
      <t>ジ</t>
    </rPh>
    <rPh sb="15" eb="16">
      <t>フン</t>
    </rPh>
    <rPh sb="19" eb="21">
      <t>レンパク</t>
    </rPh>
    <phoneticPr fontId="2"/>
  </si>
  <si>
    <t>朝食　7時30分から8時30分まで</t>
    <rPh sb="0" eb="2">
      <t>チョウショク</t>
    </rPh>
    <rPh sb="4" eb="5">
      <t>ジ</t>
    </rPh>
    <rPh sb="7" eb="8">
      <t>フン</t>
    </rPh>
    <rPh sb="11" eb="12">
      <t>ジ</t>
    </rPh>
    <rPh sb="14" eb="15">
      <t>フン</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</si>
  <si>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</si>
  <si>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</si>
  <si>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付帯施設をご使用の場合は、お日にちとお時間をご記入ください。</t>
    <rPh sb="0" eb="2">
      <t>フタイ</t>
    </rPh>
    <rPh sb="2" eb="4">
      <t>シセツ</t>
    </rPh>
    <rPh sb="6" eb="8">
      <t>シヨウ</t>
    </rPh>
    <rPh sb="9" eb="11">
      <t>バアイ</t>
    </rPh>
    <rPh sb="14" eb="15">
      <t>ヒ</t>
    </rPh>
    <rPh sb="19" eb="21">
      <t>ジカン</t>
    </rPh>
    <rPh sb="23" eb="25">
      <t>キニュウ</t>
    </rPh>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</si>
  <si>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</si>
  <si>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</si>
  <si>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</si>
  <si>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・チェックインは14時からです。</t>
    <rPh sb="10" eb="11">
      <t>ジ</t>
    </rPh>
    <phoneticPr fontId="2"/>
  </si>
  <si>
    <t>・お食事のお時間は</t>
    <rPh sb="2" eb="4">
      <t>ショクジ</t>
    </rPh>
    <rPh sb="6" eb="8">
      <t>ジカン</t>
    </rPh>
    <phoneticPr fontId="2"/>
  </si>
  <si>
    <t>　夕食　18時から19時まで</t>
    <rPh sb="1" eb="3">
      <t>ユウショク</t>
    </rPh>
    <rPh sb="6" eb="7">
      <t>ジ</t>
    </rPh>
    <rPh sb="11" eb="12">
      <t>ジ</t>
    </rPh>
    <phoneticPr fontId="2"/>
  </si>
  <si>
    <t>　朝食　7時30分から8時30分まで</t>
    <rPh sb="1" eb="3">
      <t>チョウショク</t>
    </rPh>
    <rPh sb="5" eb="6">
      <t>ジ</t>
    </rPh>
    <rPh sb="8" eb="9">
      <t>フン</t>
    </rPh>
    <rPh sb="12" eb="13">
      <t>ジ</t>
    </rPh>
    <rPh sb="15" eb="16">
      <t>フン</t>
    </rPh>
    <phoneticPr fontId="2"/>
  </si>
  <si>
    <t>　昼食　12時から13時まで</t>
    <rPh sb="1" eb="3">
      <t>チュウショク</t>
    </rPh>
    <rPh sb="6" eb="7">
      <t>ジ</t>
    </rPh>
    <rPh sb="11" eb="12">
      <t>ジ</t>
    </rPh>
    <phoneticPr fontId="2"/>
  </si>
  <si>
    <t>　　※昼食は連泊される方のみとなります。</t>
    <rPh sb="3" eb="5">
      <t>チュウショク</t>
    </rPh>
    <rPh sb="6" eb="8">
      <t>レンパク</t>
    </rPh>
    <rPh sb="11" eb="12">
      <t>カタ</t>
    </rPh>
    <phoneticPr fontId="2"/>
  </si>
  <si>
    <t>・トイレは簡易水洗となっております。大便器に物を落とすと回収はできませんので、ご注意ください。</t>
    <rPh sb="5" eb="7">
      <t>カンイ</t>
    </rPh>
    <rPh sb="7" eb="9">
      <t>スイセン</t>
    </rPh>
    <rPh sb="18" eb="21">
      <t>ダイベンキ</t>
    </rPh>
    <rPh sb="22" eb="23">
      <t>モノ</t>
    </rPh>
    <rPh sb="24" eb="25">
      <t>オ</t>
    </rPh>
    <rPh sb="28" eb="30">
      <t>カイシュウ</t>
    </rPh>
    <rPh sb="40" eb="42">
      <t>チュウイ</t>
    </rPh>
    <phoneticPr fontId="2"/>
  </si>
  <si>
    <t>・宿泊室は、指定されたお部屋をご利用ください。</t>
    <rPh sb="1" eb="4">
      <t>シュクハクシツ</t>
    </rPh>
    <rPh sb="6" eb="8">
      <t>シテイ</t>
    </rPh>
    <rPh sb="12" eb="14">
      <t>ヘヤ</t>
    </rPh>
    <rPh sb="16" eb="18">
      <t>リヨウ</t>
    </rPh>
    <phoneticPr fontId="2"/>
  </si>
  <si>
    <t>・令和2年度より、学園敷地内も禁煙となりましたので、ご理解の程お願いいたします。</t>
    <rPh sb="1" eb="3">
      <t>レイワ</t>
    </rPh>
    <rPh sb="4" eb="5">
      <t>ネン</t>
    </rPh>
    <rPh sb="5" eb="6">
      <t>ド</t>
    </rPh>
    <rPh sb="9" eb="11">
      <t>ガクエン</t>
    </rPh>
    <rPh sb="11" eb="13">
      <t>シキチ</t>
    </rPh>
    <rPh sb="13" eb="14">
      <t>ナイ</t>
    </rPh>
    <rPh sb="15" eb="17">
      <t>キンエン</t>
    </rPh>
    <rPh sb="27" eb="29">
      <t>リカイ</t>
    </rPh>
    <rPh sb="30" eb="31">
      <t>ホド</t>
    </rPh>
    <rPh sb="32" eb="33">
      <t>ネガ</t>
    </rPh>
    <phoneticPr fontId="2"/>
  </si>
  <si>
    <t>・食堂での飲酒はできません。宴会等をご希望の方は、学園までお申し付けください。</t>
    <rPh sb="1" eb="3">
      <t>ショクドウ</t>
    </rPh>
    <rPh sb="5" eb="7">
      <t>インシュ</t>
    </rPh>
    <rPh sb="14" eb="16">
      <t>エンカイ</t>
    </rPh>
    <rPh sb="16" eb="17">
      <t>トウ</t>
    </rPh>
    <rPh sb="19" eb="21">
      <t>キボウ</t>
    </rPh>
    <rPh sb="22" eb="23">
      <t>カタ</t>
    </rPh>
    <rPh sb="25" eb="27">
      <t>ガクエン</t>
    </rPh>
    <rPh sb="30" eb="31">
      <t>モウ</t>
    </rPh>
    <rPh sb="32" eb="33">
      <t>ツ</t>
    </rPh>
    <phoneticPr fontId="2"/>
  </si>
  <si>
    <t>　宴会場をご用意させていただきます。</t>
    <rPh sb="1" eb="4">
      <t>エンカイジョウ</t>
    </rPh>
    <rPh sb="6" eb="8">
      <t>ヨウイ</t>
    </rPh>
    <phoneticPr fontId="2"/>
  </si>
  <si>
    <t>宴会場</t>
    <rPh sb="0" eb="3">
      <t>エンカイジョウ</t>
    </rPh>
    <phoneticPr fontId="2"/>
  </si>
  <si>
    <t>月</t>
    <rPh sb="0" eb="1">
      <t>ガツ</t>
    </rPh>
    <phoneticPr fontId="2"/>
  </si>
  <si>
    <t>日</t>
    <rPh sb="0" eb="1">
      <t>ニチ</t>
    </rPh>
    <phoneticPr fontId="2"/>
  </si>
  <si>
    <t>宴会場をご希望の方は、日付をご記入ください。</t>
    <rPh sb="0" eb="3">
      <t>エンカイジョウ</t>
    </rPh>
    <rPh sb="5" eb="7">
      <t>キボウ</t>
    </rPh>
    <rPh sb="8" eb="9">
      <t>カタ</t>
    </rPh>
    <rPh sb="11" eb="13">
      <t>ヒヅケ</t>
    </rPh>
    <rPh sb="15" eb="17">
      <t>キニュウ</t>
    </rPh>
    <phoneticPr fontId="2"/>
  </si>
  <si>
    <t>食　　事　　数
昼食は
連泊の方のみと
させていただきます。</t>
    <rPh sb="0" eb="1">
      <t>ショク</t>
    </rPh>
    <rPh sb="3" eb="4">
      <t>コト</t>
    </rPh>
    <rPh sb="6" eb="7">
      <t>スウ</t>
    </rPh>
    <rPh sb="12" eb="14">
      <t>チュウショク</t>
    </rPh>
    <rPh sb="16" eb="18">
      <t>レンパク</t>
    </rPh>
    <rPh sb="19" eb="20">
      <t>カタ</t>
    </rPh>
    <phoneticPr fontId="2"/>
  </si>
  <si>
    <t>　　※食物アレルギーをお持ちの方がおられましたらご連絡ください。代替食等の対応をさせていただきます。</t>
    <rPh sb="3" eb="5">
      <t>ショクモツ</t>
    </rPh>
    <rPh sb="12" eb="13">
      <t>モ</t>
    </rPh>
    <rPh sb="15" eb="16">
      <t>カタ</t>
    </rPh>
    <rPh sb="25" eb="27">
      <t>レンラク</t>
    </rPh>
    <rPh sb="32" eb="34">
      <t>ダイタイ</t>
    </rPh>
    <rPh sb="34" eb="35">
      <t>ショク</t>
    </rPh>
    <rPh sb="35" eb="36">
      <t>トウ</t>
    </rPh>
    <rPh sb="37" eb="39">
      <t>タイオウ</t>
    </rPh>
    <phoneticPr fontId="2"/>
  </si>
  <si>
    <t>送迎</t>
    <rPh sb="0" eb="2">
      <t>ソウゲイ</t>
    </rPh>
    <phoneticPr fontId="2"/>
  </si>
  <si>
    <t>（人数によりピストンとなりますが、ご了承ください）</t>
    <rPh sb="1" eb="3">
      <t>ニンズウ</t>
    </rPh>
    <rPh sb="18" eb="20">
      <t>リョウショウ</t>
    </rPh>
    <phoneticPr fontId="2"/>
  </si>
  <si>
    <t>有　・　無</t>
    <rPh sb="0" eb="1">
      <t>ユウ</t>
    </rPh>
    <rPh sb="4" eb="5">
      <t>ナ</t>
    </rPh>
    <phoneticPr fontId="2"/>
  </si>
  <si>
    <t>朝食</t>
    <rPh sb="0" eb="2">
      <t>チョウショク</t>
    </rPh>
    <phoneticPr fontId="2"/>
  </si>
  <si>
    <t>昼食</t>
    <rPh sb="0" eb="2">
      <t>チュウショク</t>
    </rPh>
    <phoneticPr fontId="2"/>
  </si>
  <si>
    <t>夕食</t>
    <rPh sb="0" eb="2">
      <t>ユウショク</t>
    </rPh>
    <phoneticPr fontId="2"/>
  </si>
  <si>
    <t>円</t>
    <rPh sb="0" eb="1">
      <t>エン</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</si>
  <si>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</si>
  <si>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</si>
  <si>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</si>
  <si>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その他、ご要望等がございましたら、こちらにご記入ください。</t>
    <rPh sb="2" eb="3">
      <t>タ</t>
    </rPh>
    <rPh sb="5" eb="7">
      <t>ヨウボウ</t>
    </rPh>
    <rPh sb="7" eb="8">
      <t>トウ</t>
    </rPh>
    <rPh sb="22" eb="24">
      <t>キニュウ</t>
    </rPh>
    <phoneticPr fontId="2"/>
  </si>
  <si>
    <t>・ご入浴は16時から20時となります。</t>
    <rPh sb="2" eb="4">
      <t>ニュウヨク</t>
    </rPh>
    <rPh sb="7" eb="8">
      <t>ジ</t>
    </rPh>
    <rPh sb="12" eb="13">
      <t>ジ</t>
    </rPh>
    <phoneticPr fontId="2"/>
  </si>
  <si>
    <t>　　※お弁当や特別料理等もございますので、ご希望の方はご連絡ください。</t>
    <rPh sb="4" eb="6">
      <t>ベントウ</t>
    </rPh>
    <rPh sb="7" eb="9">
      <t>トクベツ</t>
    </rPh>
    <rPh sb="9" eb="11">
      <t>リョウリ</t>
    </rPh>
    <rPh sb="11" eb="12">
      <t>トウ</t>
    </rPh>
    <rPh sb="22" eb="24">
      <t>キボウ</t>
    </rPh>
    <rPh sb="25" eb="26">
      <t>カタ</t>
    </rPh>
    <rPh sb="28" eb="30">
      <t>レンラク</t>
    </rPh>
    <phoneticPr fontId="2"/>
  </si>
  <si>
    <t>通常　＠</t>
    <rPh sb="0" eb="2">
      <t>ツウジョウ</t>
    </rPh>
    <phoneticPr fontId="2"/>
  </si>
  <si>
    <t>ＢＢＱ＠</t>
    <phoneticPr fontId="2"/>
  </si>
  <si>
    <t>食事代合計</t>
    <rPh sb="0" eb="3">
      <t>ショクジダイ</t>
    </rPh>
    <rPh sb="3" eb="5">
      <t>ゴウケイ</t>
    </rPh>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</si>
  <si>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</si>
  <si>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</si>
  <si>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</si>
  <si>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</si>
  <si>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となっております。</t>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</si>
  <si>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</si>
  <si>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</si>
  <si>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</si>
  <si>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</si>
  <si>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お弁当＠</t>
    <rPh sb="1" eb="3">
      <t>ベントウ</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</si>
  <si>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</si>
  <si>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</si>
  <si>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</si>
  <si>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</si>
  <si>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</si>
  <si>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</si>
  <si>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</si>
  <si>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</si>
  <si>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</si>
  <si>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</si>
  <si>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</si>
  <si>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</si>
  <si>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</si>
  <si>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</si>
  <si>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</si>
  <si>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</si>
  <si>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</si>
  <si>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</si>
  <si>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使用申請書（一般）</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イッパン</t>
    </rPh>
    <phoneticPr fontId="2"/>
  </si>
  <si>
    <t>お弁当</t>
    <rPh sb="1" eb="3">
      <t>ベントウ</t>
    </rPh>
    <phoneticPr fontId="2"/>
  </si>
  <si>
    <t>ＢＢＱ</t>
    <phoneticPr fontId="2"/>
  </si>
  <si>
    <t>通常</t>
    <rPh sb="0" eb="2">
      <t>ツウジョウ</t>
    </rPh>
    <phoneticPr fontId="2"/>
  </si>
  <si>
    <t>ＢＢＱ</t>
    <phoneticPr fontId="2"/>
  </si>
  <si>
    <t>大人通常</t>
    <rPh sb="0" eb="2">
      <t>オトナ</t>
    </rPh>
    <rPh sb="2" eb="4">
      <t>ツウジョウ</t>
    </rPh>
    <phoneticPr fontId="2"/>
  </si>
  <si>
    <t>小人通常</t>
    <rPh sb="0" eb="2">
      <t>ショウジン</t>
    </rPh>
    <rPh sb="2" eb="4">
      <t>ツウジョウ</t>
    </rPh>
    <phoneticPr fontId="2"/>
  </si>
  <si>
    <t>大人通常＠</t>
    <rPh sb="0" eb="2">
      <t>オトナ</t>
    </rPh>
    <rPh sb="2" eb="4">
      <t>ツウジョウ</t>
    </rPh>
    <phoneticPr fontId="2"/>
  </si>
  <si>
    <t>小人通常＠</t>
    <rPh sb="0" eb="1">
      <t>ショウ</t>
    </rPh>
    <rPh sb="1" eb="2">
      <t>ヒト</t>
    </rPh>
    <rPh sb="2" eb="4">
      <t>ツウジョウ</t>
    </rPh>
    <phoneticPr fontId="2"/>
  </si>
  <si>
    <t>使用者名簿（一般）</t>
    <rPh sb="0" eb="3">
      <t>シヨウシャ</t>
    </rPh>
    <rPh sb="3" eb="5">
      <t>メイボ</t>
    </rPh>
    <rPh sb="6" eb="8">
      <t>イッパン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</si>
</sst>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lignment vertical="center"/>
    </xf>
    <xf numFmtId="0" fontId="4" fillId="0" borderId="5" xfId="0" applyFont="1" applyBorder="1">
      <alignment vertical="center"/>
    </xf>
    <xf numFmtId="0" fontId="3" fillId="0" borderId="0" xfId="0" applyFont="1" applyAlignment="1" applyProtection="1">
      <alignment horizontal="center" vertical="center"/>
      <protection locked="0"/>
    </xf>
    <xf numFmtId="0" fontId="4" fillId="0" borderId="0" xfId="0" applyFont="1" applyBorder="1" applyAlignment="1">
      <alignment vertical="center"/>
    </xf>
    <xf numFmtId="0" fontId="4" fillId="0" borderId="7" xfId="0" applyFont="1" applyBorder="1">
      <alignment vertical="center"/>
    </xf>
    <xf numFmtId="0" fontId="4" fillId="0" borderId="0" xfId="0" applyNumberFormat="1" applyFont="1" applyBorder="1" applyAlignment="1">
      <alignment vertical="center"/>
    </xf>
    <xf numFmtId="0" fontId="4" fillId="0" borderId="1" xfId="0" applyFont="1" applyBorder="1">
      <alignment vertical="center"/>
    </xf>
    <xf numFmtId="0" fontId="4" fillId="0" borderId="1" xfId="0" applyNumberFormat="1"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4" xfId="0" applyFont="1" applyBorder="1">
      <alignment vertical="center"/>
    </xf>
    <xf numFmtId="0" fontId="8" fillId="0" borderId="0" xfId="0" applyFont="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20" xfId="0" applyFont="1" applyBorder="1">
      <alignment vertical="center"/>
    </xf>
    <xf numFmtId="0" fontId="4" fillId="0" borderId="15" xfId="0" applyFont="1" applyBorder="1">
      <alignment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lignment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8" xfId="0" applyFont="1" applyBorder="1" applyAlignment="1">
      <alignment horizontal="center" vertical="center"/>
    </xf>
    <xf numFmtId="0" fontId="4" fillId="0" borderId="55" xfId="0" applyFont="1" applyBorder="1">
      <alignment vertical="center"/>
    </xf>
    <xf numFmtId="0" fontId="4" fillId="0" borderId="57" xfId="0" applyFont="1" applyBorder="1">
      <alignment vertical="center"/>
    </xf>
    <xf numFmtId="0" fontId="4" fillId="0" borderId="61" xfId="0" applyFont="1" applyBorder="1">
      <alignment vertical="center"/>
    </xf>
    <xf numFmtId="0" fontId="4" fillId="0" borderId="63" xfId="0" applyFont="1" applyBorder="1">
      <alignment vertical="center"/>
    </xf>
    <xf numFmtId="0" fontId="4" fillId="0" borderId="60" xfId="0" applyFont="1" applyBorder="1">
      <alignment vertical="center"/>
    </xf>
    <xf numFmtId="0" fontId="4" fillId="0" borderId="0" xfId="0" applyFont="1" applyBorder="1" applyAlignment="1">
      <alignment horizontal="righ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23" xfId="0" applyFont="1" applyBorder="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7"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0" fontId="13" fillId="0" borderId="11" xfId="0" applyFont="1" applyBorder="1" applyAlignment="1" applyProtection="1">
      <alignment horizontal="right" vertical="center"/>
      <protection locked="0"/>
    </xf>
    <xf numFmtId="0" fontId="13" fillId="0" borderId="27" xfId="0" applyFont="1" applyBorder="1" applyAlignment="1" applyProtection="1">
      <alignment horizontal="right" vertical="center"/>
      <protection locked="0"/>
    </xf>
    <xf numFmtId="176" fontId="13" fillId="0" borderId="11" xfId="0" applyNumberFormat="1" applyFont="1" applyBorder="1" applyAlignment="1" applyProtection="1">
      <alignment horizontal="center" vertical="center"/>
    </xf>
    <xf numFmtId="176" fontId="13" fillId="0" borderId="68" xfId="0" applyNumberFormat="1" applyFont="1" applyBorder="1" applyAlignment="1" applyProtection="1">
      <alignment horizontal="center" vertical="center"/>
    </xf>
    <xf numFmtId="176" fontId="13" fillId="0" borderId="12" xfId="0" applyNumberFormat="1" applyFont="1" applyBorder="1" applyAlignment="1" applyProtection="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1" fillId="0" borderId="65" xfId="0" applyFont="1" applyBorder="1" applyProtection="1">
      <alignment vertical="center"/>
      <protection locked="0"/>
    </xf>
    <xf numFmtId="0" fontId="11" fillId="0" borderId="65" xfId="0" applyFont="1" applyBorder="1" applyAlignment="1" applyProtection="1">
      <alignment horizontal="center" vertical="center"/>
      <protection locked="0"/>
    </xf>
    <xf numFmtId="0" fontId="11" fillId="0" borderId="65" xfId="0" applyFont="1" applyBorder="1" applyAlignment="1" applyProtection="1">
      <alignment vertical="center" wrapText="1"/>
      <protection locked="0"/>
    </xf>
    <xf numFmtId="0" fontId="11" fillId="0" borderId="67" xfId="0" applyFont="1" applyBorder="1" applyProtection="1">
      <alignment vertical="center"/>
      <protection locked="0"/>
    </xf>
    <xf numFmtId="0" fontId="11" fillId="0" borderId="67" xfId="0" applyFont="1" applyBorder="1" applyAlignment="1" applyProtection="1">
      <alignment horizontal="center" vertical="center"/>
      <protection locked="0"/>
    </xf>
    <xf numFmtId="0" fontId="11" fillId="0" borderId="67" xfId="0" applyFont="1" applyBorder="1" applyAlignment="1" applyProtection="1">
      <alignment vertical="center" wrapText="1"/>
      <protection locked="0"/>
    </xf>
    <xf numFmtId="0" fontId="11" fillId="0" borderId="66" xfId="0" applyFont="1" applyBorder="1" applyProtection="1">
      <alignment vertical="center"/>
      <protection locked="0"/>
    </xf>
    <xf numFmtId="0" fontId="11" fillId="0" borderId="66" xfId="0" applyFont="1" applyBorder="1" applyAlignment="1" applyProtection="1">
      <alignment vertical="center" wrapText="1"/>
      <protection locked="0"/>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6" xfId="1" applyFont="1" applyBorder="1" applyAlignment="1">
      <alignment horizontal="center" vertical="center"/>
    </xf>
    <xf numFmtId="38" fontId="3" fillId="0" borderId="44" xfId="1" applyFont="1" applyBorder="1" applyAlignment="1">
      <alignment horizontal="center" vertical="center"/>
    </xf>
    <xf numFmtId="38" fontId="4" fillId="0" borderId="7" xfId="1" applyFont="1" applyBorder="1" applyAlignment="1">
      <alignment horizontal="center" vertical="center"/>
    </xf>
    <xf numFmtId="38" fontId="4" fillId="0" borderId="45" xfId="1" applyFont="1" applyBorder="1" applyAlignment="1">
      <alignment horizontal="center" vertical="center"/>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46" xfId="1" applyFont="1" applyBorder="1" applyAlignment="1">
      <alignment horizontal="center" vertical="center"/>
    </xf>
    <xf numFmtId="38" fontId="7" fillId="0" borderId="44" xfId="1" applyFont="1" applyBorder="1" applyAlignment="1">
      <alignment horizontal="center" vertical="center"/>
    </xf>
    <xf numFmtId="0" fontId="4" fillId="0" borderId="47" xfId="0" applyFont="1" applyBorder="1" applyAlignment="1">
      <alignment horizontal="center" vertical="center"/>
    </xf>
    <xf numFmtId="3" fontId="4" fillId="0" borderId="0" xfId="0" applyNumberFormat="1" applyFont="1" applyBorder="1" applyAlignment="1">
      <alignment horizontal="center" vertical="center"/>
    </xf>
    <xf numFmtId="3" fontId="4" fillId="0" borderId="7" xfId="0" applyNumberFormat="1" applyFont="1" applyBorder="1" applyAlignment="1">
      <alignment horizontal="center" vertical="center"/>
    </xf>
    <xf numFmtId="0" fontId="4" fillId="0" borderId="54" xfId="0" applyFont="1" applyBorder="1" applyAlignment="1">
      <alignment horizontal="distributed" vertical="distributed" indent="5"/>
    </xf>
    <xf numFmtId="0" fontId="4" fillId="0" borderId="0" xfId="0" applyFont="1" applyBorder="1" applyAlignment="1">
      <alignment horizontal="distributed" vertical="distributed" indent="5"/>
    </xf>
    <xf numFmtId="0" fontId="4" fillId="0" borderId="7" xfId="0" applyFont="1" applyBorder="1" applyAlignment="1">
      <alignment horizontal="distributed" vertical="distributed" indent="5"/>
    </xf>
    <xf numFmtId="0" fontId="4" fillId="0" borderId="43" xfId="0" applyFont="1" applyBorder="1" applyAlignment="1">
      <alignment horizontal="distributed" vertical="distributed" indent="5"/>
    </xf>
    <xf numFmtId="0" fontId="4" fillId="0" borderId="44" xfId="0" applyFont="1" applyBorder="1" applyAlignment="1">
      <alignment horizontal="distributed" vertical="distributed" indent="5"/>
    </xf>
    <xf numFmtId="0" fontId="4" fillId="0" borderId="45" xfId="0" applyFont="1" applyBorder="1" applyAlignment="1">
      <alignment horizontal="distributed" vertical="distributed" indent="5"/>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54" xfId="0" applyFont="1" applyBorder="1" applyAlignment="1">
      <alignment horizontal="distributed" vertical="distributed" indent="2"/>
    </xf>
    <xf numFmtId="0" fontId="4" fillId="0" borderId="0" xfId="0" applyFont="1" applyBorder="1" applyAlignment="1">
      <alignment horizontal="distributed" vertical="distributed" indent="2"/>
    </xf>
    <xf numFmtId="0" fontId="4" fillId="0" borderId="7" xfId="0" applyFont="1" applyBorder="1" applyAlignment="1">
      <alignment horizontal="distributed" vertical="distributed" indent="2"/>
    </xf>
    <xf numFmtId="0" fontId="4" fillId="0" borderId="64" xfId="0" applyFont="1" applyBorder="1" applyAlignment="1">
      <alignment horizontal="distributed" vertical="distributed" indent="2"/>
    </xf>
    <xf numFmtId="0" fontId="4" fillId="0" borderId="60" xfId="0" applyFont="1" applyBorder="1" applyAlignment="1">
      <alignment horizontal="distributed" vertical="distributed" indent="2"/>
    </xf>
    <xf numFmtId="0" fontId="4" fillId="0" borderId="63" xfId="0" applyFont="1" applyBorder="1" applyAlignment="1">
      <alignment horizontal="distributed" vertical="distributed" indent="2"/>
    </xf>
    <xf numFmtId="0" fontId="7" fillId="0" borderId="0" xfId="0" applyFont="1" applyBorder="1" applyAlignment="1">
      <alignment horizontal="right" vertical="center"/>
    </xf>
    <xf numFmtId="0" fontId="7" fillId="0" borderId="44" xfId="0" applyFont="1" applyBorder="1" applyAlignment="1">
      <alignment horizontal="righ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59" xfId="0" applyFont="1" applyBorder="1" applyAlignment="1">
      <alignment horizontal="left" vertical="center"/>
    </xf>
    <xf numFmtId="0" fontId="3"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horizontal="center" vertical="center" wrapText="1"/>
    </xf>
    <xf numFmtId="0" fontId="4" fillId="0" borderId="35"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4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5" xfId="0" applyFont="1" applyBorder="1" applyAlignment="1">
      <alignment horizontal="distributed" vertical="distributed"/>
    </xf>
    <xf numFmtId="0" fontId="4" fillId="0" borderId="6" xfId="0" applyFont="1" applyBorder="1" applyAlignment="1">
      <alignment horizontal="distributed" vertical="distributed"/>
    </xf>
    <xf numFmtId="0" fontId="4" fillId="0" borderId="0" xfId="0" applyFont="1" applyBorder="1" applyAlignment="1">
      <alignment horizontal="distributed" vertical="distributed"/>
    </xf>
    <xf numFmtId="0" fontId="4" fillId="0" borderId="7" xfId="0" applyFont="1" applyBorder="1" applyAlignment="1">
      <alignment horizontal="distributed" vertical="distributed"/>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4" fillId="0" borderId="9" xfId="0" applyFont="1" applyBorder="1" applyAlignment="1">
      <alignment horizontal="distributed" vertical="distributed"/>
    </xf>
    <xf numFmtId="0" fontId="4" fillId="0" borderId="4"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20" xfId="0" applyFont="1" applyBorder="1" applyAlignment="1">
      <alignment horizontal="left" vertical="center"/>
    </xf>
    <xf numFmtId="0" fontId="4" fillId="0" borderId="31" xfId="0" applyFont="1" applyBorder="1" applyAlignment="1">
      <alignment horizontal="left" vertical="center"/>
    </xf>
    <xf numFmtId="0" fontId="4" fillId="0" borderId="31"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3" fontId="4" fillId="0" borderId="13" xfId="0" applyNumberFormat="1" applyFont="1" applyBorder="1" applyAlignment="1">
      <alignment horizontal="left" vertical="center"/>
    </xf>
    <xf numFmtId="3" fontId="4" fillId="0" borderId="20" xfId="0" applyNumberFormat="1" applyFont="1" applyBorder="1" applyAlignment="1">
      <alignment horizontal="left" vertical="center"/>
    </xf>
    <xf numFmtId="0" fontId="3" fillId="0" borderId="60"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lignment horizontal="distributed" vertical="distributed" wrapText="1"/>
    </xf>
    <xf numFmtId="0" fontId="6" fillId="0" borderId="0" xfId="0" applyFont="1" applyAlignment="1">
      <alignment horizontal="center" vertical="center"/>
    </xf>
    <xf numFmtId="0" fontId="4" fillId="0" borderId="2" xfId="0" applyFont="1" applyBorder="1" applyAlignment="1">
      <alignment horizontal="distributed" vertical="distributed"/>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18"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0" xfId="0" applyFont="1" applyAlignment="1">
      <alignment horizontal="center" vertical="center"/>
    </xf>
    <xf numFmtId="0" fontId="4" fillId="0" borderId="32" xfId="0" applyFont="1" applyBorder="1" applyAlignment="1">
      <alignment vertical="center" textRotation="255"/>
    </xf>
    <xf numFmtId="0" fontId="4" fillId="0" borderId="33" xfId="0" applyFont="1" applyBorder="1" applyAlignment="1">
      <alignment vertical="center" textRotation="255"/>
    </xf>
    <xf numFmtId="0" fontId="4" fillId="0" borderId="37" xfId="0" applyFont="1" applyBorder="1" applyAlignment="1">
      <alignment vertical="center" textRotation="255"/>
    </xf>
    <xf numFmtId="0" fontId="4" fillId="0" borderId="2" xfId="0" applyFont="1" applyBorder="1" applyAlignment="1">
      <alignment vertical="center" textRotation="255"/>
    </xf>
    <xf numFmtId="0" fontId="4" fillId="0" borderId="16" xfId="0" applyFont="1" applyBorder="1" applyAlignment="1">
      <alignment horizontal="center" vertical="center"/>
    </xf>
    <xf numFmtId="0" fontId="3" fillId="0" borderId="25" xfId="0" applyFont="1" applyBorder="1" applyAlignment="1" applyProtection="1">
      <alignment horizontal="center" vertical="center"/>
      <protection locked="0"/>
    </xf>
    <xf numFmtId="0" fontId="4" fillId="0" borderId="42"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3" fillId="0" borderId="4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0" fontId="4" fillId="0" borderId="34" xfId="0" applyFont="1" applyBorder="1" applyAlignment="1">
      <alignment horizontal="distributed" vertical="distributed"/>
    </xf>
    <xf numFmtId="0" fontId="4" fillId="0" borderId="35" xfId="0" applyFont="1" applyBorder="1" applyAlignment="1">
      <alignment horizontal="distributed" vertical="distributed"/>
    </xf>
    <xf numFmtId="0" fontId="5" fillId="0" borderId="6" xfId="0" applyFont="1" applyBorder="1" applyAlignment="1">
      <alignment horizontal="center" vertical="distributed"/>
    </xf>
    <xf numFmtId="0" fontId="5" fillId="0" borderId="0" xfId="0" applyFont="1" applyBorder="1" applyAlignment="1">
      <alignment horizontal="center" vertical="distributed"/>
    </xf>
    <xf numFmtId="0" fontId="4" fillId="0" borderId="44"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0" fontId="4" fillId="0" borderId="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horizontal="center" vertical="center"/>
    </xf>
    <xf numFmtId="0" fontId="4" fillId="0" borderId="43" xfId="0" applyFont="1" applyBorder="1" applyAlignment="1">
      <alignment horizontal="distributed" vertical="distributed" indent="2"/>
    </xf>
    <xf numFmtId="0" fontId="4" fillId="0" borderId="44" xfId="0" applyFont="1" applyBorder="1" applyAlignment="1">
      <alignment horizontal="distributed" vertical="distributed" indent="2"/>
    </xf>
    <xf numFmtId="0" fontId="4" fillId="0" borderId="45" xfId="0" applyFont="1" applyBorder="1" applyAlignment="1">
      <alignment horizontal="distributed" vertical="distributed" indent="2"/>
    </xf>
    <xf numFmtId="0" fontId="4" fillId="0" borderId="46" xfId="0" applyFont="1" applyBorder="1" applyAlignment="1">
      <alignment horizontal="center" vertical="center"/>
    </xf>
    <xf numFmtId="0" fontId="3" fillId="0" borderId="44"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Border="1" applyAlignment="1">
      <alignment horizontal="distributed" vertical="distributed" indent="2"/>
    </xf>
    <xf numFmtId="0" fontId="4" fillId="0" borderId="35" xfId="0" applyFont="1" applyBorder="1" applyAlignment="1">
      <alignment horizontal="distributed" vertical="distributed" indent="2"/>
    </xf>
    <xf numFmtId="0" fontId="4" fillId="0" borderId="49" xfId="0" applyFont="1" applyBorder="1" applyAlignment="1">
      <alignment horizontal="distributed" vertical="distributed" indent="2"/>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63" xfId="0" applyFont="1" applyBorder="1" applyAlignment="1">
      <alignment horizontal="center" vertical="center"/>
    </xf>
    <xf numFmtId="0" fontId="3" fillId="0" borderId="62"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73" xfId="0" applyFont="1" applyBorder="1" applyAlignment="1">
      <alignment horizontal="center" vertical="center"/>
    </xf>
    <xf numFmtId="0" fontId="13" fillId="0" borderId="30" xfId="0" applyFont="1" applyBorder="1" applyAlignment="1">
      <alignment horizontal="center" vertical="center"/>
    </xf>
    <xf numFmtId="0" fontId="13" fillId="0" borderId="73"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tabSelected="1" zoomScaleNormal="100" workbookViewId="0"/>
  </sheetViews>
  <sheetFormatPr defaultRowHeight="11.25" x14ac:dyDescent="0.15"/>
  <cols>
    <col min="1" max="23" width="4.375" style="25" customWidth="1"/>
    <col min="24" max="24" width="3.75" style="25" customWidth="1"/>
    <col min="25" max="16384" width="9" style="25"/>
  </cols>
  <sheetData>
    <row r="1" spans="1:1" ht="15" customHeight="1" x14ac:dyDescent="0.15">
      <c r="A1" s="25" t="s">
        <v>46</v>
      </c>
    </row>
    <row r="2" spans="1:1" ht="15" customHeight="1" x14ac:dyDescent="0.15"/>
    <row r="3" spans="1:1" ht="15" customHeight="1" x14ac:dyDescent="0.15">
      <c r="A3" s="25" t="s">
        <v>59</v>
      </c>
    </row>
    <row r="4" spans="1:1" ht="15" customHeight="1" x14ac:dyDescent="0.15">
      <c r="A4" s="25" t="s">
        <v>54</v>
      </c>
    </row>
    <row r="5" spans="1:1" ht="15" customHeight="1" x14ac:dyDescent="0.15">
      <c r="A5" s="25" t="s">
        <v>55</v>
      </c>
    </row>
    <row r="6" spans="1:1" ht="15" customHeight="1" x14ac:dyDescent="0.15"/>
    <row r="7" spans="1:1" ht="15" customHeight="1" x14ac:dyDescent="0.15">
      <c r="A7" s="25" t="s">
        <v>53</v>
      </c>
    </row>
    <row r="8" spans="1:1" ht="15" customHeight="1" x14ac:dyDescent="0.15">
      <c r="A8" s="25" t="s">
        <v>56</v>
      </c>
    </row>
    <row r="9" spans="1:1" ht="15" customHeight="1" x14ac:dyDescent="0.15">
      <c r="A9" s="25" t="s">
        <v>57</v>
      </c>
    </row>
    <row r="10" spans="1:1" ht="15" customHeight="1" x14ac:dyDescent="0.15"/>
    <row r="11" spans="1:1" ht="15" customHeight="1" x14ac:dyDescent="0.15">
      <c r="A11" s="25" t="s">
        <v>58</v>
      </c>
    </row>
    <row r="12" spans="1:1" ht="15" customHeight="1" x14ac:dyDescent="0.15">
      <c r="A12" s="25" t="s">
        <v>47</v>
      </c>
    </row>
    <row r="13" spans="1:1" ht="15" customHeight="1" x14ac:dyDescent="0.15">
      <c r="A13" s="25" t="s">
        <v>49</v>
      </c>
    </row>
    <row r="14" spans="1:1" ht="15" customHeight="1" x14ac:dyDescent="0.15">
      <c r="A14" s="25" t="s">
        <v>48</v>
      </c>
    </row>
    <row r="15" spans="1:1" ht="15" customHeight="1" x14ac:dyDescent="0.15">
      <c r="A15" s="25" t="s">
        <v>50</v>
      </c>
    </row>
    <row r="16" spans="1:1" ht="15" customHeight="1" x14ac:dyDescent="0.15">
      <c r="A16" s="25" t="s">
        <v>52</v>
      </c>
    </row>
    <row r="17" spans="1:1" ht="15" customHeight="1" x14ac:dyDescent="0.15">
      <c r="A17" s="25" t="s">
        <v>51</v>
      </c>
    </row>
    <row r="18" spans="1:1" ht="15" customHeight="1" x14ac:dyDescent="0.15"/>
    <row r="19" spans="1:1" ht="15" customHeight="1" x14ac:dyDescent="0.15">
      <c r="A19" s="25" t="s">
        <v>60</v>
      </c>
    </row>
    <row r="20" spans="1:1" ht="15" customHeight="1" x14ac:dyDescent="0.15">
      <c r="A20" s="25" t="s">
        <v>61</v>
      </c>
    </row>
    <row r="21" spans="1:1" ht="15" customHeight="1" x14ac:dyDescent="0.15">
      <c r="A21" s="25" t="s">
        <v>62</v>
      </c>
    </row>
    <row r="22" spans="1:1" ht="15" customHeight="1" x14ac:dyDescent="0.15">
      <c r="A22" s="25" t="s">
        <v>63</v>
      </c>
    </row>
    <row r="23" spans="1:1" ht="15" customHeight="1" x14ac:dyDescent="0.15">
      <c r="A23" s="25" t="s">
        <v>64</v>
      </c>
    </row>
    <row r="24" spans="1:1" ht="15" customHeight="1" x14ac:dyDescent="0.15">
      <c r="A24" s="25" t="s">
        <v>65</v>
      </c>
    </row>
    <row r="25" spans="1:1" ht="15" customHeight="1" x14ac:dyDescent="0.15">
      <c r="A25" s="25" t="s">
        <v>66</v>
      </c>
    </row>
    <row r="26" spans="1:1" ht="15" customHeight="1" x14ac:dyDescent="0.15"/>
    <row r="27" spans="1:1" ht="15" customHeight="1" x14ac:dyDescent="0.15">
      <c r="A27" s="25" t="s">
        <v>67</v>
      </c>
    </row>
    <row r="28" spans="1:1" ht="15" customHeight="1" x14ac:dyDescent="0.15">
      <c r="A28" s="25" t="s">
        <v>82</v>
      </c>
    </row>
    <row r="29" spans="1:1" ht="15" customHeight="1" x14ac:dyDescent="0.15">
      <c r="A29" s="25" t="s">
        <v>118</v>
      </c>
    </row>
    <row r="30" spans="1:1" ht="15" customHeight="1" x14ac:dyDescent="0.15">
      <c r="A30" s="25" t="s">
        <v>80</v>
      </c>
    </row>
    <row r="31" spans="1:1" ht="15" customHeight="1" x14ac:dyDescent="0.15">
      <c r="A31" s="25" t="s">
        <v>81</v>
      </c>
    </row>
    <row r="32" spans="1:1" ht="15" customHeight="1" x14ac:dyDescent="0.15">
      <c r="A32" s="25" t="s">
        <v>68</v>
      </c>
    </row>
    <row r="33" spans="1:20" ht="15" customHeight="1" x14ac:dyDescent="0.15"/>
    <row r="34" spans="1:20" ht="15" customHeight="1" x14ac:dyDescent="0.15">
      <c r="B34" s="76" t="s">
        <v>74</v>
      </c>
      <c r="C34" s="76"/>
      <c r="D34" s="77"/>
      <c r="E34" s="78" t="s">
        <v>69</v>
      </c>
      <c r="F34" s="76"/>
      <c r="G34" s="76"/>
      <c r="H34" s="76"/>
      <c r="I34" s="76" t="s">
        <v>70</v>
      </c>
      <c r="J34" s="76"/>
      <c r="K34" s="77"/>
      <c r="L34" s="78" t="s">
        <v>73</v>
      </c>
      <c r="M34" s="76"/>
      <c r="N34" s="76"/>
      <c r="O34" s="76"/>
      <c r="P34" s="82"/>
      <c r="Q34" s="82"/>
      <c r="R34" s="82"/>
      <c r="S34" s="82"/>
      <c r="T34" s="82"/>
    </row>
    <row r="35" spans="1:20" ht="15" customHeight="1" x14ac:dyDescent="0.15">
      <c r="B35" s="76" t="s">
        <v>75</v>
      </c>
      <c r="C35" s="76"/>
      <c r="D35" s="77"/>
      <c r="E35" s="78" t="s">
        <v>71</v>
      </c>
      <c r="F35" s="76"/>
      <c r="G35" s="76"/>
      <c r="H35" s="76"/>
      <c r="I35" s="76" t="s">
        <v>76</v>
      </c>
      <c r="J35" s="76"/>
      <c r="K35" s="77"/>
      <c r="L35" s="79" t="s">
        <v>83</v>
      </c>
      <c r="M35" s="80"/>
      <c r="N35" s="80"/>
      <c r="O35" s="80"/>
      <c r="P35" s="80"/>
      <c r="Q35" s="80"/>
      <c r="R35" s="80"/>
      <c r="S35" s="80"/>
      <c r="T35" s="81"/>
    </row>
    <row r="36" spans="1:20" ht="15" customHeight="1" x14ac:dyDescent="0.15">
      <c r="B36" s="76" t="s">
        <v>77</v>
      </c>
      <c r="C36" s="76"/>
      <c r="D36" s="77"/>
      <c r="E36" s="78" t="s">
        <v>78</v>
      </c>
      <c r="F36" s="76"/>
      <c r="G36" s="76"/>
      <c r="H36" s="76"/>
      <c r="I36" s="76"/>
      <c r="J36" s="76"/>
      <c r="K36" s="76"/>
      <c r="L36" s="76"/>
      <c r="M36" s="76" t="s">
        <v>79</v>
      </c>
      <c r="N36" s="76"/>
      <c r="O36" s="77"/>
      <c r="P36" s="78" t="s">
        <v>72</v>
      </c>
      <c r="Q36" s="76"/>
      <c r="R36" s="76"/>
      <c r="S36" s="76"/>
      <c r="T36" s="76"/>
    </row>
    <row r="37" spans="1:20" ht="15" customHeight="1" x14ac:dyDescent="0.15"/>
    <row r="38" spans="1:20" ht="15" customHeight="1" x14ac:dyDescent="0.15">
      <c r="A38" s="25" t="s">
        <v>119</v>
      </c>
    </row>
    <row r="39" spans="1:20" ht="15" customHeight="1" x14ac:dyDescent="0.15">
      <c r="A39" s="25" t="s">
        <v>121</v>
      </c>
    </row>
    <row r="40" spans="1:20" ht="15" customHeight="1" x14ac:dyDescent="0.15">
      <c r="A40" s="25" t="s">
        <v>120</v>
      </c>
    </row>
    <row r="41" spans="1:20" ht="15" customHeight="1" x14ac:dyDescent="0.15">
      <c r="A41" s="25" t="s">
        <v>122</v>
      </c>
    </row>
    <row r="42" spans="1:20" ht="15" customHeight="1" x14ac:dyDescent="0.15">
      <c r="A42" s="25" t="s">
        <v>123</v>
      </c>
    </row>
    <row r="43" spans="1:20" ht="15" customHeight="1" x14ac:dyDescent="0.15">
      <c r="A43" s="25" t="s">
        <v>124</v>
      </c>
    </row>
    <row r="44" spans="1:20" ht="15" customHeight="1" x14ac:dyDescent="0.15">
      <c r="A44" s="25" t="s">
        <v>125</v>
      </c>
    </row>
    <row r="45" spans="1:20" ht="15" customHeight="1" x14ac:dyDescent="0.15">
      <c r="A45" s="25" t="s">
        <v>126</v>
      </c>
    </row>
    <row r="46" spans="1:20" ht="15" customHeight="1" x14ac:dyDescent="0.15">
      <c r="A46" s="25" t="s">
        <v>137</v>
      </c>
    </row>
    <row r="47" spans="1:20" ht="15" customHeight="1" x14ac:dyDescent="0.15">
      <c r="A47" s="25" t="s">
        <v>150</v>
      </c>
    </row>
    <row r="48" spans="1:20" ht="15" customHeight="1" x14ac:dyDescent="0.15">
      <c r="A48" s="25" t="s">
        <v>149</v>
      </c>
    </row>
    <row r="49" spans="1:1" ht="15" customHeight="1" x14ac:dyDescent="0.15">
      <c r="A49" s="25" t="s">
        <v>128</v>
      </c>
    </row>
    <row r="50" spans="1:1" ht="15" customHeight="1" x14ac:dyDescent="0.15">
      <c r="A50" s="25" t="s">
        <v>127</v>
      </c>
    </row>
    <row r="51" spans="1:1" ht="15" customHeight="1" x14ac:dyDescent="0.15">
      <c r="A51" s="25" t="s">
        <v>129</v>
      </c>
    </row>
    <row r="52" spans="1:1" ht="15" customHeight="1" x14ac:dyDescent="0.15">
      <c r="A52" s="25" t="s">
        <v>130</v>
      </c>
    </row>
    <row r="53" spans="1:1" ht="15" customHeight="1" x14ac:dyDescent="0.15">
      <c r="A53" s="25" t="s">
        <v>131</v>
      </c>
    </row>
    <row r="54" spans="1:1" ht="15" customHeight="1" x14ac:dyDescent="0.15"/>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row r="63" spans="1:1" ht="15" customHeight="1" x14ac:dyDescent="0.15"/>
    <row r="64" spans="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sheetProtection algorithmName="SHA-512" hashValue="bQCj30DrPc2qW+zWCjrKX6/19eUJmZmkRFoy9dV2hkTRvynF4GWMvNiFQuaY259yaIkFkiN2HKAvXoGZJ0wRsg==" saltValue="B3gaFkYhtXeitzlW2xMJZQ==" spinCount="100000" sheet="1" objects="1" scenarios="1"/>
  <mergeCells count="13">
    <mergeCell ref="P34:T34"/>
    <mergeCell ref="B34:D34"/>
    <mergeCell ref="E34:H34"/>
    <mergeCell ref="I34:K34"/>
    <mergeCell ref="L34:O34"/>
    <mergeCell ref="B35:D35"/>
    <mergeCell ref="E35:H35"/>
    <mergeCell ref="L35:T35"/>
    <mergeCell ref="I35:K35"/>
    <mergeCell ref="B36:D36"/>
    <mergeCell ref="E36:L36"/>
    <mergeCell ref="M36:O36"/>
    <mergeCell ref="P36:T36"/>
  </mergeCells>
  <phoneticPr fontId="2"/>
  <pageMargins left="0.51" right="0.53" top="0.36" bottom="0.19" header="0.3" footer="0.17"/>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showGridLines="0" showZeros="0" zoomScaleNormal="100" workbookViewId="0">
      <selection activeCell="X5" sqref="X5"/>
    </sheetView>
  </sheetViews>
  <sheetFormatPr defaultRowHeight="10.5" x14ac:dyDescent="0.15"/>
  <cols>
    <col min="1" max="29" width="3.75" style="5" customWidth="1"/>
    <col min="30" max="16384" width="9" style="5"/>
  </cols>
  <sheetData>
    <row r="1" spans="1:27" s="1" customFormat="1" ht="18.75" customHeight="1" x14ac:dyDescent="0.15">
      <c r="A1" s="197" t="s">
        <v>182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s="1" customFormat="1" ht="7.5" customHeight="1" x14ac:dyDescent="0.15">
      <c r="A2" s="2"/>
      <c r="B2" s="2"/>
      <c r="C2" s="2"/>
      <c r="D2" s="2"/>
      <c r="E2" s="2"/>
      <c r="F2" s="2"/>
      <c r="G2" s="2"/>
      <c r="H2" s="2"/>
      <c r="I2" s="2"/>
    </row>
    <row r="3" spans="1:27" s="1" customFormat="1" ht="15" customHeight="1" x14ac:dyDescent="0.15">
      <c r="H3" s="3"/>
      <c r="V3" s="185" t="s">
        <v>0</v>
      </c>
      <c r="W3" s="185"/>
      <c r="X3" s="185"/>
      <c r="Y3" s="185"/>
      <c r="Z3" s="185"/>
      <c r="AA3" s="185"/>
    </row>
    <row r="4" spans="1:27" s="1" customFormat="1" ht="7.5" customHeight="1" x14ac:dyDescent="0.15">
      <c r="H4" s="4"/>
    </row>
    <row r="5" spans="1:27" s="1" customFormat="1" ht="15" customHeight="1" x14ac:dyDescent="0.15">
      <c r="B5" s="1" t="s">
        <v>11</v>
      </c>
      <c r="H5" s="4"/>
      <c r="R5" s="226" t="s">
        <v>13</v>
      </c>
      <c r="S5" s="226"/>
      <c r="T5" s="226" t="s">
        <v>14</v>
      </c>
      <c r="U5" s="226"/>
      <c r="V5" s="2">
        <v>2</v>
      </c>
      <c r="W5" s="1" t="s">
        <v>17</v>
      </c>
      <c r="X5" s="16"/>
      <c r="Y5" s="1" t="s">
        <v>16</v>
      </c>
      <c r="Z5" s="16"/>
      <c r="AA5" s="1" t="s">
        <v>15</v>
      </c>
    </row>
    <row r="6" spans="1:27" s="1" customFormat="1" ht="15" customHeight="1" x14ac:dyDescent="0.15">
      <c r="B6" s="1" t="s">
        <v>12</v>
      </c>
      <c r="H6" s="4"/>
    </row>
    <row r="7" spans="1:27" s="1" customFormat="1" ht="7.5" customHeight="1" thickBot="1" x14ac:dyDescent="0.2">
      <c r="H7" s="4"/>
    </row>
    <row r="8" spans="1:27" s="1" customFormat="1" ht="15" customHeight="1" x14ac:dyDescent="0.15">
      <c r="B8" s="198" t="s">
        <v>10</v>
      </c>
      <c r="C8" s="199"/>
      <c r="D8" s="217" t="s">
        <v>1</v>
      </c>
      <c r="E8" s="218"/>
      <c r="F8" s="218"/>
      <c r="G8" s="134" t="s">
        <v>24</v>
      </c>
      <c r="H8" s="210"/>
      <c r="I8" s="210"/>
      <c r="J8" s="210"/>
      <c r="K8" s="210"/>
      <c r="L8" s="210"/>
      <c r="M8" s="210"/>
      <c r="N8" s="210"/>
      <c r="O8" s="210"/>
      <c r="P8" s="210"/>
      <c r="Q8" s="210"/>
      <c r="R8" s="210"/>
      <c r="S8" s="210"/>
      <c r="T8" s="210"/>
      <c r="U8" s="210"/>
      <c r="V8" s="210"/>
      <c r="W8" s="210"/>
      <c r="X8" s="210"/>
      <c r="Y8" s="210"/>
      <c r="Z8" s="210"/>
      <c r="AA8" s="211"/>
    </row>
    <row r="9" spans="1:27" s="1" customFormat="1" ht="15" customHeight="1" x14ac:dyDescent="0.15">
      <c r="B9" s="200"/>
      <c r="C9" s="201"/>
      <c r="D9" s="147"/>
      <c r="E9" s="148"/>
      <c r="F9" s="148"/>
      <c r="G9" s="84"/>
      <c r="H9" s="141"/>
      <c r="I9" s="141"/>
      <c r="J9" s="141"/>
      <c r="K9" s="141"/>
      <c r="L9" s="141"/>
      <c r="M9" s="141"/>
      <c r="N9" s="141"/>
      <c r="O9" s="141"/>
      <c r="P9" s="141"/>
      <c r="Q9" s="141"/>
      <c r="R9" s="141"/>
      <c r="S9" s="141"/>
      <c r="T9" s="141"/>
      <c r="U9" s="141"/>
      <c r="V9" s="141"/>
      <c r="W9" s="141"/>
      <c r="X9" s="141"/>
      <c r="Y9" s="141"/>
      <c r="Z9" s="141"/>
      <c r="AA9" s="212"/>
    </row>
    <row r="10" spans="1:27" s="1" customFormat="1" ht="15" customHeight="1" x14ac:dyDescent="0.15">
      <c r="B10" s="200"/>
      <c r="C10" s="201"/>
      <c r="D10" s="147" t="s">
        <v>2</v>
      </c>
      <c r="E10" s="148"/>
      <c r="F10" s="148"/>
      <c r="G10" s="227"/>
      <c r="H10" s="227"/>
      <c r="I10" s="227"/>
      <c r="J10" s="227"/>
      <c r="K10" s="227"/>
      <c r="L10" s="227"/>
      <c r="M10" s="227"/>
      <c r="N10" s="227"/>
      <c r="O10" s="227"/>
      <c r="P10" s="227"/>
      <c r="Q10" s="227"/>
      <c r="R10" s="227"/>
      <c r="S10" s="227"/>
      <c r="T10" s="17"/>
      <c r="U10" s="6"/>
      <c r="V10" s="6"/>
      <c r="W10" s="6"/>
      <c r="X10" s="6"/>
      <c r="Y10" s="6"/>
      <c r="Z10" s="6"/>
      <c r="AA10" s="39"/>
    </row>
    <row r="11" spans="1:27" s="1" customFormat="1" ht="15" customHeight="1" x14ac:dyDescent="0.15">
      <c r="B11" s="200"/>
      <c r="C11" s="201"/>
      <c r="D11" s="147"/>
      <c r="E11" s="148"/>
      <c r="F11" s="148"/>
      <c r="G11" s="227"/>
      <c r="H11" s="227"/>
      <c r="I11" s="227"/>
      <c r="J11" s="227"/>
      <c r="K11" s="227"/>
      <c r="L11" s="227"/>
      <c r="M11" s="227"/>
      <c r="N11" s="227"/>
      <c r="O11" s="227"/>
      <c r="P11" s="227"/>
      <c r="Q11" s="227"/>
      <c r="R11" s="227"/>
      <c r="S11" s="227"/>
      <c r="T11" s="17"/>
      <c r="U11" s="6"/>
      <c r="V11" s="6"/>
      <c r="W11" s="6"/>
      <c r="X11" s="6"/>
      <c r="Y11" s="6"/>
      <c r="Z11" s="6"/>
      <c r="AA11" s="39"/>
    </row>
    <row r="12" spans="1:27" s="1" customFormat="1" ht="11.25" customHeight="1" x14ac:dyDescent="0.15">
      <c r="B12" s="200"/>
      <c r="C12" s="201"/>
      <c r="D12" s="219" t="s">
        <v>4</v>
      </c>
      <c r="E12" s="220"/>
      <c r="F12" s="220"/>
      <c r="G12" s="209"/>
      <c r="H12" s="209"/>
      <c r="I12" s="209"/>
      <c r="J12" s="209"/>
      <c r="K12" s="209"/>
      <c r="L12" s="209"/>
      <c r="M12" s="209"/>
      <c r="N12" s="209"/>
      <c r="O12" s="209"/>
      <c r="P12" s="6"/>
      <c r="Q12" s="6"/>
      <c r="R12" s="6"/>
      <c r="S12" s="6"/>
      <c r="T12" s="6"/>
      <c r="U12" s="6"/>
      <c r="V12" s="6"/>
      <c r="W12" s="6"/>
      <c r="X12" s="6"/>
      <c r="Y12" s="6"/>
      <c r="Z12" s="6"/>
      <c r="AA12" s="39"/>
    </row>
    <row r="13" spans="1:27" s="1" customFormat="1" ht="15" customHeight="1" x14ac:dyDescent="0.15">
      <c r="B13" s="200"/>
      <c r="C13" s="201"/>
      <c r="D13" s="147" t="s">
        <v>3</v>
      </c>
      <c r="E13" s="148"/>
      <c r="F13" s="148"/>
      <c r="G13" s="141"/>
      <c r="H13" s="141"/>
      <c r="I13" s="141"/>
      <c r="J13" s="141"/>
      <c r="K13" s="141"/>
      <c r="L13" s="141"/>
      <c r="M13" s="141"/>
      <c r="N13" s="141"/>
      <c r="O13" s="141"/>
      <c r="P13" s="84" t="s">
        <v>5</v>
      </c>
      <c r="Q13" s="6"/>
      <c r="R13" s="84" t="s">
        <v>6</v>
      </c>
      <c r="S13" s="84"/>
      <c r="T13" s="213"/>
      <c r="U13" s="213"/>
      <c r="V13" s="19" t="s">
        <v>8</v>
      </c>
      <c r="W13" s="213"/>
      <c r="X13" s="213"/>
      <c r="Y13" s="38" t="s">
        <v>9</v>
      </c>
      <c r="Z13" s="213"/>
      <c r="AA13" s="214"/>
    </row>
    <row r="14" spans="1:27" s="1" customFormat="1" ht="15" customHeight="1" x14ac:dyDescent="0.15">
      <c r="B14" s="200"/>
      <c r="C14" s="201"/>
      <c r="D14" s="150"/>
      <c r="E14" s="151"/>
      <c r="F14" s="151"/>
      <c r="G14" s="143"/>
      <c r="H14" s="143"/>
      <c r="I14" s="143"/>
      <c r="J14" s="143"/>
      <c r="K14" s="143"/>
      <c r="L14" s="143"/>
      <c r="M14" s="143"/>
      <c r="N14" s="143"/>
      <c r="O14" s="143"/>
      <c r="P14" s="128"/>
      <c r="Q14" s="20"/>
      <c r="R14" s="128" t="s">
        <v>7</v>
      </c>
      <c r="S14" s="128"/>
      <c r="T14" s="213"/>
      <c r="U14" s="213"/>
      <c r="V14" s="21" t="s">
        <v>8</v>
      </c>
      <c r="W14" s="215"/>
      <c r="X14" s="215"/>
      <c r="Y14" s="35" t="s">
        <v>9</v>
      </c>
      <c r="Z14" s="215"/>
      <c r="AA14" s="216"/>
    </row>
    <row r="15" spans="1:27" s="1" customFormat="1" ht="15" customHeight="1" x14ac:dyDescent="0.15">
      <c r="B15" s="111" t="s">
        <v>18</v>
      </c>
      <c r="C15" s="112"/>
      <c r="D15" s="112"/>
      <c r="E15" s="112"/>
      <c r="F15" s="113"/>
      <c r="G15" s="139"/>
      <c r="H15" s="139"/>
      <c r="I15" s="139"/>
      <c r="J15" s="139"/>
      <c r="K15" s="139"/>
      <c r="L15" s="139"/>
      <c r="M15" s="139"/>
      <c r="N15" s="139"/>
      <c r="O15" s="139"/>
      <c r="P15" s="139"/>
      <c r="Q15" s="139"/>
      <c r="R15" s="139"/>
      <c r="S15" s="139"/>
      <c r="T15" s="139"/>
      <c r="U15" s="139"/>
      <c r="V15" s="139"/>
      <c r="W15" s="139"/>
      <c r="X15" s="139"/>
      <c r="Y15" s="139"/>
      <c r="Z15" s="139"/>
      <c r="AA15" s="207"/>
    </row>
    <row r="16" spans="1:27" s="1" customFormat="1" ht="15" customHeight="1" x14ac:dyDescent="0.15">
      <c r="B16" s="204"/>
      <c r="C16" s="205"/>
      <c r="D16" s="205"/>
      <c r="E16" s="205"/>
      <c r="F16" s="206"/>
      <c r="G16" s="143"/>
      <c r="H16" s="143"/>
      <c r="I16" s="143"/>
      <c r="J16" s="143"/>
      <c r="K16" s="143"/>
      <c r="L16" s="143"/>
      <c r="M16" s="143"/>
      <c r="N16" s="143"/>
      <c r="O16" s="143"/>
      <c r="P16" s="143"/>
      <c r="Q16" s="143"/>
      <c r="R16" s="143"/>
      <c r="S16" s="143"/>
      <c r="T16" s="143"/>
      <c r="U16" s="143"/>
      <c r="V16" s="143"/>
      <c r="W16" s="143"/>
      <c r="X16" s="143"/>
      <c r="Y16" s="143"/>
      <c r="Z16" s="143"/>
      <c r="AA16" s="208"/>
    </row>
    <row r="17" spans="2:27" s="1" customFormat="1" ht="15" customHeight="1" x14ac:dyDescent="0.15">
      <c r="B17" s="111" t="s">
        <v>19</v>
      </c>
      <c r="C17" s="112"/>
      <c r="D17" s="112"/>
      <c r="E17" s="112"/>
      <c r="F17" s="113"/>
      <c r="G17" s="139"/>
      <c r="H17" s="139"/>
      <c r="I17" s="139"/>
      <c r="J17" s="139"/>
      <c r="K17" s="139"/>
      <c r="L17" s="139"/>
      <c r="M17" s="139"/>
      <c r="N17" s="139"/>
      <c r="O17" s="139"/>
      <c r="P17" s="127" t="s">
        <v>5</v>
      </c>
      <c r="Q17" s="22"/>
      <c r="R17" s="127" t="s">
        <v>20</v>
      </c>
      <c r="S17" s="127"/>
      <c r="T17" s="222"/>
      <c r="U17" s="222"/>
      <c r="V17" s="224" t="s">
        <v>8</v>
      </c>
      <c r="W17" s="222"/>
      <c r="X17" s="222"/>
      <c r="Y17" s="127" t="s">
        <v>9</v>
      </c>
      <c r="Z17" s="222"/>
      <c r="AA17" s="223"/>
    </row>
    <row r="18" spans="2:27" s="1" customFormat="1" ht="15" customHeight="1" x14ac:dyDescent="0.15">
      <c r="B18" s="204"/>
      <c r="C18" s="205"/>
      <c r="D18" s="205"/>
      <c r="E18" s="205"/>
      <c r="F18" s="206"/>
      <c r="G18" s="143"/>
      <c r="H18" s="143"/>
      <c r="I18" s="143"/>
      <c r="J18" s="143"/>
      <c r="K18" s="143"/>
      <c r="L18" s="143"/>
      <c r="M18" s="143"/>
      <c r="N18" s="143"/>
      <c r="O18" s="143"/>
      <c r="P18" s="128"/>
      <c r="Q18" s="23"/>
      <c r="R18" s="128"/>
      <c r="S18" s="128"/>
      <c r="T18" s="215"/>
      <c r="U18" s="215"/>
      <c r="V18" s="225"/>
      <c r="W18" s="215"/>
      <c r="X18" s="215"/>
      <c r="Y18" s="128"/>
      <c r="Z18" s="215"/>
      <c r="AA18" s="216"/>
    </row>
    <row r="19" spans="2:27" s="1" customFormat="1" ht="15" customHeight="1" x14ac:dyDescent="0.15">
      <c r="B19" s="111" t="s">
        <v>21</v>
      </c>
      <c r="C19" s="112"/>
      <c r="D19" s="112"/>
      <c r="E19" s="112"/>
      <c r="F19" s="113"/>
      <c r="G19" s="126" t="s">
        <v>14</v>
      </c>
      <c r="H19" s="127"/>
      <c r="I19" s="127">
        <v>2</v>
      </c>
      <c r="J19" s="127" t="s">
        <v>17</v>
      </c>
      <c r="K19" s="139"/>
      <c r="L19" s="127" t="s">
        <v>16</v>
      </c>
      <c r="M19" s="139"/>
      <c r="N19" s="127" t="s">
        <v>15</v>
      </c>
      <c r="O19" s="127" t="s">
        <v>22</v>
      </c>
      <c r="P19" s="139"/>
      <c r="Q19" s="127" t="s">
        <v>16</v>
      </c>
      <c r="R19" s="139"/>
      <c r="S19" s="127" t="s">
        <v>15</v>
      </c>
      <c r="T19" s="127"/>
      <c r="U19" s="127"/>
      <c r="V19" s="127"/>
      <c r="W19" s="127"/>
      <c r="X19" s="139"/>
      <c r="Y19" s="127" t="s">
        <v>23</v>
      </c>
      <c r="Z19" s="139"/>
      <c r="AA19" s="131" t="s">
        <v>15</v>
      </c>
    </row>
    <row r="20" spans="2:27" s="1" customFormat="1" ht="15" customHeight="1" thickBot="1" x14ac:dyDescent="0.2">
      <c r="B20" s="228"/>
      <c r="C20" s="229"/>
      <c r="D20" s="229"/>
      <c r="E20" s="229"/>
      <c r="F20" s="230"/>
      <c r="G20" s="231"/>
      <c r="H20" s="221"/>
      <c r="I20" s="221"/>
      <c r="J20" s="221"/>
      <c r="K20" s="232"/>
      <c r="L20" s="221"/>
      <c r="M20" s="232"/>
      <c r="N20" s="221"/>
      <c r="O20" s="221"/>
      <c r="P20" s="232"/>
      <c r="Q20" s="221"/>
      <c r="R20" s="232"/>
      <c r="S20" s="221"/>
      <c r="T20" s="221"/>
      <c r="U20" s="221"/>
      <c r="V20" s="221"/>
      <c r="W20" s="221"/>
      <c r="X20" s="232"/>
      <c r="Y20" s="221"/>
      <c r="Z20" s="232"/>
      <c r="AA20" s="96"/>
    </row>
    <row r="21" spans="2:27" ht="15" customHeight="1" x14ac:dyDescent="0.15">
      <c r="B21" s="237" t="s">
        <v>26</v>
      </c>
      <c r="C21" s="238"/>
      <c r="D21" s="238"/>
      <c r="E21" s="238"/>
      <c r="F21" s="239"/>
      <c r="G21" s="235" t="s">
        <v>30</v>
      </c>
      <c r="H21" s="233"/>
      <c r="I21" s="233"/>
      <c r="J21" s="233"/>
      <c r="K21" s="233"/>
      <c r="L21" s="236"/>
      <c r="M21" s="235" t="s">
        <v>31</v>
      </c>
      <c r="N21" s="233"/>
      <c r="O21" s="236"/>
      <c r="P21" s="235" t="s">
        <v>32</v>
      </c>
      <c r="Q21" s="233"/>
      <c r="R21" s="233"/>
      <c r="S21" s="236"/>
      <c r="T21" s="235" t="s">
        <v>33</v>
      </c>
      <c r="U21" s="233"/>
      <c r="V21" s="233"/>
      <c r="W21" s="236"/>
      <c r="X21" s="233" t="s">
        <v>25</v>
      </c>
      <c r="Y21" s="233"/>
      <c r="Z21" s="233"/>
      <c r="AA21" s="234"/>
    </row>
    <row r="22" spans="2:27" ht="15" customHeight="1" x14ac:dyDescent="0.15">
      <c r="B22" s="114"/>
      <c r="C22" s="115"/>
      <c r="D22" s="115"/>
      <c r="E22" s="115"/>
      <c r="F22" s="116"/>
      <c r="G22" s="138"/>
      <c r="H22" s="139"/>
      <c r="I22" s="127" t="s">
        <v>16</v>
      </c>
      <c r="J22" s="139"/>
      <c r="K22" s="139"/>
      <c r="L22" s="129" t="s">
        <v>15</v>
      </c>
      <c r="M22" s="105" t="s">
        <v>27</v>
      </c>
      <c r="N22" s="122"/>
      <c r="O22" s="106"/>
      <c r="P22" s="240"/>
      <c r="Q22" s="241"/>
      <c r="R22" s="241"/>
      <c r="S22" s="36" t="s">
        <v>29</v>
      </c>
      <c r="T22" s="240"/>
      <c r="U22" s="241"/>
      <c r="V22" s="241"/>
      <c r="W22" s="36" t="s">
        <v>29</v>
      </c>
      <c r="X22" s="125">
        <f>P22+T22</f>
        <v>0</v>
      </c>
      <c r="Y22" s="125"/>
      <c r="Z22" s="125"/>
      <c r="AA22" s="40" t="s">
        <v>29</v>
      </c>
    </row>
    <row r="23" spans="2:27" ht="15" customHeight="1" x14ac:dyDescent="0.15">
      <c r="B23" s="114"/>
      <c r="C23" s="115"/>
      <c r="D23" s="115"/>
      <c r="E23" s="115"/>
      <c r="F23" s="116"/>
      <c r="G23" s="142"/>
      <c r="H23" s="143"/>
      <c r="I23" s="128"/>
      <c r="J23" s="143"/>
      <c r="K23" s="143"/>
      <c r="L23" s="110"/>
      <c r="M23" s="109" t="s">
        <v>28</v>
      </c>
      <c r="N23" s="128"/>
      <c r="O23" s="110"/>
      <c r="P23" s="142"/>
      <c r="Q23" s="143"/>
      <c r="R23" s="143"/>
      <c r="S23" s="37" t="s">
        <v>29</v>
      </c>
      <c r="T23" s="142"/>
      <c r="U23" s="143"/>
      <c r="V23" s="143"/>
      <c r="W23" s="37" t="s">
        <v>29</v>
      </c>
      <c r="X23" s="185">
        <f t="shared" ref="X23:X27" si="0">P23+T23</f>
        <v>0</v>
      </c>
      <c r="Y23" s="185"/>
      <c r="Z23" s="185"/>
      <c r="AA23" s="41" t="s">
        <v>29</v>
      </c>
    </row>
    <row r="24" spans="2:27" ht="15" customHeight="1" x14ac:dyDescent="0.15">
      <c r="B24" s="114"/>
      <c r="C24" s="115"/>
      <c r="D24" s="115"/>
      <c r="E24" s="115"/>
      <c r="F24" s="116"/>
      <c r="G24" s="138"/>
      <c r="H24" s="139"/>
      <c r="I24" s="127" t="s">
        <v>16</v>
      </c>
      <c r="J24" s="139"/>
      <c r="K24" s="139"/>
      <c r="L24" s="129" t="s">
        <v>15</v>
      </c>
      <c r="M24" s="105" t="s">
        <v>27</v>
      </c>
      <c r="N24" s="122"/>
      <c r="O24" s="106"/>
      <c r="P24" s="240"/>
      <c r="Q24" s="241"/>
      <c r="R24" s="241"/>
      <c r="S24" s="36" t="s">
        <v>29</v>
      </c>
      <c r="T24" s="240"/>
      <c r="U24" s="241"/>
      <c r="V24" s="241"/>
      <c r="W24" s="36" t="s">
        <v>29</v>
      </c>
      <c r="X24" s="125">
        <f t="shared" si="0"/>
        <v>0</v>
      </c>
      <c r="Y24" s="125"/>
      <c r="Z24" s="125"/>
      <c r="AA24" s="40" t="s">
        <v>29</v>
      </c>
    </row>
    <row r="25" spans="2:27" ht="15" customHeight="1" x14ac:dyDescent="0.15">
      <c r="B25" s="114"/>
      <c r="C25" s="115"/>
      <c r="D25" s="115"/>
      <c r="E25" s="115"/>
      <c r="F25" s="116"/>
      <c r="G25" s="142"/>
      <c r="H25" s="143"/>
      <c r="I25" s="128"/>
      <c r="J25" s="143"/>
      <c r="K25" s="143"/>
      <c r="L25" s="110"/>
      <c r="M25" s="109" t="s">
        <v>28</v>
      </c>
      <c r="N25" s="128"/>
      <c r="O25" s="110"/>
      <c r="P25" s="142"/>
      <c r="Q25" s="143"/>
      <c r="R25" s="143"/>
      <c r="S25" s="37" t="s">
        <v>29</v>
      </c>
      <c r="T25" s="142"/>
      <c r="U25" s="143"/>
      <c r="V25" s="143"/>
      <c r="W25" s="37" t="s">
        <v>29</v>
      </c>
      <c r="X25" s="185">
        <f t="shared" si="0"/>
        <v>0</v>
      </c>
      <c r="Y25" s="185"/>
      <c r="Z25" s="185"/>
      <c r="AA25" s="41" t="s">
        <v>29</v>
      </c>
    </row>
    <row r="26" spans="2:27" ht="15" customHeight="1" x14ac:dyDescent="0.15">
      <c r="B26" s="114"/>
      <c r="C26" s="115"/>
      <c r="D26" s="115"/>
      <c r="E26" s="115"/>
      <c r="F26" s="116"/>
      <c r="G26" s="138"/>
      <c r="H26" s="139"/>
      <c r="I26" s="127" t="s">
        <v>16</v>
      </c>
      <c r="J26" s="139"/>
      <c r="K26" s="139"/>
      <c r="L26" s="129" t="s">
        <v>15</v>
      </c>
      <c r="M26" s="105" t="s">
        <v>27</v>
      </c>
      <c r="N26" s="122"/>
      <c r="O26" s="106"/>
      <c r="P26" s="240"/>
      <c r="Q26" s="241"/>
      <c r="R26" s="241"/>
      <c r="S26" s="36" t="s">
        <v>29</v>
      </c>
      <c r="T26" s="240"/>
      <c r="U26" s="241"/>
      <c r="V26" s="241"/>
      <c r="W26" s="36" t="s">
        <v>29</v>
      </c>
      <c r="X26" s="125">
        <f t="shared" si="0"/>
        <v>0</v>
      </c>
      <c r="Y26" s="125"/>
      <c r="Z26" s="125"/>
      <c r="AA26" s="40" t="s">
        <v>29</v>
      </c>
    </row>
    <row r="27" spans="2:27" ht="15" customHeight="1" thickBot="1" x14ac:dyDescent="0.2">
      <c r="B27" s="117"/>
      <c r="C27" s="118"/>
      <c r="D27" s="118"/>
      <c r="E27" s="118"/>
      <c r="F27" s="119"/>
      <c r="G27" s="243"/>
      <c r="H27" s="244"/>
      <c r="I27" s="158"/>
      <c r="J27" s="244"/>
      <c r="K27" s="244"/>
      <c r="L27" s="242"/>
      <c r="M27" s="157" t="s">
        <v>28</v>
      </c>
      <c r="N27" s="158"/>
      <c r="O27" s="242"/>
      <c r="P27" s="243"/>
      <c r="Q27" s="244"/>
      <c r="R27" s="244"/>
      <c r="S27" s="52" t="s">
        <v>29</v>
      </c>
      <c r="T27" s="243"/>
      <c r="U27" s="244"/>
      <c r="V27" s="244"/>
      <c r="W27" s="52" t="s">
        <v>29</v>
      </c>
      <c r="X27" s="174">
        <f t="shared" si="0"/>
        <v>0</v>
      </c>
      <c r="Y27" s="174"/>
      <c r="Z27" s="174"/>
      <c r="AA27" s="51" t="s">
        <v>29</v>
      </c>
    </row>
    <row r="28" spans="2:27" ht="15" customHeight="1" thickTop="1" x14ac:dyDescent="0.15">
      <c r="B28" s="99" t="s">
        <v>38</v>
      </c>
      <c r="C28" s="100"/>
      <c r="D28" s="100"/>
      <c r="E28" s="100"/>
      <c r="F28" s="100"/>
      <c r="G28" s="100"/>
      <c r="H28" s="100"/>
      <c r="I28" s="100"/>
      <c r="J28" s="100"/>
      <c r="K28" s="100"/>
      <c r="L28" s="101"/>
      <c r="M28" s="83" t="s">
        <v>27</v>
      </c>
      <c r="N28" s="84"/>
      <c r="O28" s="50" t="s">
        <v>40</v>
      </c>
      <c r="P28" s="97">
        <v>2800</v>
      </c>
      <c r="Q28" s="98"/>
      <c r="R28" s="83" t="s">
        <v>43</v>
      </c>
      <c r="S28" s="84"/>
      <c r="T28" s="50" t="s">
        <v>40</v>
      </c>
      <c r="U28" s="97">
        <v>1400</v>
      </c>
      <c r="V28" s="98"/>
      <c r="W28" s="83" t="s">
        <v>44</v>
      </c>
      <c r="X28" s="84"/>
      <c r="Y28" s="84"/>
      <c r="Z28" s="84"/>
      <c r="AA28" s="85"/>
    </row>
    <row r="29" spans="2:27" ht="15" customHeight="1" x14ac:dyDescent="0.15">
      <c r="B29" s="99"/>
      <c r="C29" s="100"/>
      <c r="D29" s="100"/>
      <c r="E29" s="100"/>
      <c r="F29" s="100"/>
      <c r="G29" s="100"/>
      <c r="H29" s="100"/>
      <c r="I29" s="100"/>
      <c r="J29" s="100"/>
      <c r="K29" s="100"/>
      <c r="L29" s="101"/>
      <c r="M29" s="86">
        <f>(X22+X24+X26)*P28</f>
        <v>0</v>
      </c>
      <c r="N29" s="87"/>
      <c r="O29" s="87"/>
      <c r="P29" s="87"/>
      <c r="Q29" s="90" t="s">
        <v>41</v>
      </c>
      <c r="R29" s="86">
        <f>(X23+X25+X27)*U28</f>
        <v>0</v>
      </c>
      <c r="S29" s="87"/>
      <c r="T29" s="87"/>
      <c r="U29" s="87"/>
      <c r="V29" s="90" t="s">
        <v>41</v>
      </c>
      <c r="W29" s="92">
        <f>M29+R29</f>
        <v>0</v>
      </c>
      <c r="X29" s="93"/>
      <c r="Y29" s="93"/>
      <c r="Z29" s="93"/>
      <c r="AA29" s="85" t="s">
        <v>41</v>
      </c>
    </row>
    <row r="30" spans="2:27" ht="15" customHeight="1" thickBot="1" x14ac:dyDescent="0.2">
      <c r="B30" s="102"/>
      <c r="C30" s="103"/>
      <c r="D30" s="103"/>
      <c r="E30" s="103"/>
      <c r="F30" s="103"/>
      <c r="G30" s="103"/>
      <c r="H30" s="103"/>
      <c r="I30" s="103"/>
      <c r="J30" s="103"/>
      <c r="K30" s="103"/>
      <c r="L30" s="104"/>
      <c r="M30" s="88"/>
      <c r="N30" s="89"/>
      <c r="O30" s="89"/>
      <c r="P30" s="89"/>
      <c r="Q30" s="91"/>
      <c r="R30" s="88"/>
      <c r="S30" s="89"/>
      <c r="T30" s="89"/>
      <c r="U30" s="89"/>
      <c r="V30" s="91"/>
      <c r="W30" s="94"/>
      <c r="X30" s="95"/>
      <c r="Y30" s="95"/>
      <c r="Z30" s="95"/>
      <c r="AA30" s="96"/>
    </row>
    <row r="31" spans="2:27" ht="15" customHeight="1" x14ac:dyDescent="0.15">
      <c r="B31" s="133" t="s">
        <v>136</v>
      </c>
      <c r="C31" s="134"/>
      <c r="D31" s="134"/>
      <c r="E31" s="134"/>
      <c r="F31" s="135"/>
      <c r="G31" s="235" t="s">
        <v>30</v>
      </c>
      <c r="H31" s="233"/>
      <c r="I31" s="233"/>
      <c r="J31" s="233"/>
      <c r="K31" s="233"/>
      <c r="L31" s="236"/>
      <c r="M31" s="235" t="s">
        <v>35</v>
      </c>
      <c r="N31" s="233"/>
      <c r="O31" s="233"/>
      <c r="P31" s="233"/>
      <c r="Q31" s="236"/>
      <c r="R31" s="233" t="s">
        <v>36</v>
      </c>
      <c r="S31" s="233"/>
      <c r="T31" s="233"/>
      <c r="U31" s="233"/>
      <c r="V31" s="233"/>
      <c r="W31" s="235" t="s">
        <v>37</v>
      </c>
      <c r="X31" s="233"/>
      <c r="Y31" s="233"/>
      <c r="Z31" s="233"/>
      <c r="AA31" s="234"/>
    </row>
    <row r="32" spans="2:27" ht="15" customHeight="1" x14ac:dyDescent="0.15">
      <c r="B32" s="136"/>
      <c r="C32" s="84"/>
      <c r="D32" s="84"/>
      <c r="E32" s="84"/>
      <c r="F32" s="130"/>
      <c r="G32" s="138"/>
      <c r="H32" s="139"/>
      <c r="I32" s="127" t="s">
        <v>16</v>
      </c>
      <c r="J32" s="139"/>
      <c r="K32" s="139"/>
      <c r="L32" s="129" t="s">
        <v>15</v>
      </c>
      <c r="M32" s="126"/>
      <c r="N32" s="127"/>
      <c r="O32" s="127"/>
      <c r="P32" s="127"/>
      <c r="Q32" s="129"/>
      <c r="R32" s="126"/>
      <c r="S32" s="127"/>
      <c r="T32" s="127"/>
      <c r="U32" s="127"/>
      <c r="V32" s="129"/>
      <c r="W32" s="105" t="s">
        <v>187</v>
      </c>
      <c r="X32" s="122"/>
      <c r="Y32" s="241"/>
      <c r="Z32" s="241"/>
      <c r="AA32" s="40" t="s">
        <v>34</v>
      </c>
    </row>
    <row r="33" spans="2:27" ht="15" customHeight="1" x14ac:dyDescent="0.15">
      <c r="B33" s="136"/>
      <c r="C33" s="84"/>
      <c r="D33" s="84"/>
      <c r="E33" s="84"/>
      <c r="F33" s="130"/>
      <c r="G33" s="140"/>
      <c r="H33" s="141"/>
      <c r="I33" s="84"/>
      <c r="J33" s="141"/>
      <c r="K33" s="141"/>
      <c r="L33" s="130"/>
      <c r="M33" s="83"/>
      <c r="N33" s="84"/>
      <c r="O33" s="84"/>
      <c r="P33" s="84"/>
      <c r="Q33" s="130"/>
      <c r="R33" s="83"/>
      <c r="S33" s="84"/>
      <c r="T33" s="84"/>
      <c r="U33" s="84"/>
      <c r="V33" s="130"/>
      <c r="W33" s="191" t="s">
        <v>188</v>
      </c>
      <c r="X33" s="192"/>
      <c r="Y33" s="193"/>
      <c r="Z33" s="193"/>
      <c r="AA33" s="42" t="s">
        <v>34</v>
      </c>
    </row>
    <row r="34" spans="2:27" ht="15" customHeight="1" x14ac:dyDescent="0.15">
      <c r="B34" s="136"/>
      <c r="C34" s="84"/>
      <c r="D34" s="84"/>
      <c r="E34" s="84"/>
      <c r="F34" s="130"/>
      <c r="G34" s="140"/>
      <c r="H34" s="141"/>
      <c r="I34" s="84"/>
      <c r="J34" s="141"/>
      <c r="K34" s="141"/>
      <c r="L34" s="130"/>
      <c r="M34" s="83"/>
      <c r="N34" s="84"/>
      <c r="O34" s="84"/>
      <c r="P34" s="84"/>
      <c r="Q34" s="130"/>
      <c r="R34" s="83"/>
      <c r="S34" s="84"/>
      <c r="T34" s="84"/>
      <c r="U34" s="84"/>
      <c r="V34" s="130"/>
      <c r="W34" s="107" t="s">
        <v>183</v>
      </c>
      <c r="X34" s="156"/>
      <c r="Y34" s="245"/>
      <c r="Z34" s="245"/>
      <c r="AA34" s="43" t="s">
        <v>34</v>
      </c>
    </row>
    <row r="35" spans="2:27" ht="15" customHeight="1" x14ac:dyDescent="0.15">
      <c r="B35" s="136"/>
      <c r="C35" s="84"/>
      <c r="D35" s="84"/>
      <c r="E35" s="84"/>
      <c r="F35" s="130"/>
      <c r="G35" s="142"/>
      <c r="H35" s="143"/>
      <c r="I35" s="128"/>
      <c r="J35" s="143"/>
      <c r="K35" s="143"/>
      <c r="L35" s="110"/>
      <c r="M35" s="109"/>
      <c r="N35" s="128"/>
      <c r="O35" s="128"/>
      <c r="P35" s="128"/>
      <c r="Q35" s="110"/>
      <c r="R35" s="109"/>
      <c r="S35" s="128"/>
      <c r="T35" s="128"/>
      <c r="U35" s="128"/>
      <c r="V35" s="110"/>
      <c r="W35" s="109" t="s">
        <v>184</v>
      </c>
      <c r="X35" s="128"/>
      <c r="Y35" s="143"/>
      <c r="Z35" s="143"/>
      <c r="AA35" s="44" t="s">
        <v>34</v>
      </c>
    </row>
    <row r="36" spans="2:27" ht="15" customHeight="1" x14ac:dyDescent="0.15">
      <c r="B36" s="136"/>
      <c r="C36" s="84"/>
      <c r="D36" s="84"/>
      <c r="E36" s="84"/>
      <c r="F36" s="130"/>
      <c r="G36" s="138"/>
      <c r="H36" s="139"/>
      <c r="I36" s="127" t="s">
        <v>39</v>
      </c>
      <c r="J36" s="139"/>
      <c r="K36" s="139"/>
      <c r="L36" s="129" t="s">
        <v>15</v>
      </c>
      <c r="M36" s="126" t="s">
        <v>185</v>
      </c>
      <c r="N36" s="127"/>
      <c r="O36" s="139"/>
      <c r="P36" s="139"/>
      <c r="Q36" s="129" t="s">
        <v>34</v>
      </c>
      <c r="R36" s="126" t="s">
        <v>185</v>
      </c>
      <c r="S36" s="127"/>
      <c r="T36" s="139"/>
      <c r="U36" s="139"/>
      <c r="V36" s="129" t="s">
        <v>34</v>
      </c>
      <c r="W36" s="105" t="s">
        <v>187</v>
      </c>
      <c r="X36" s="122"/>
      <c r="Y36" s="241"/>
      <c r="Z36" s="241"/>
      <c r="AA36" s="40" t="s">
        <v>34</v>
      </c>
    </row>
    <row r="37" spans="2:27" ht="15" customHeight="1" x14ac:dyDescent="0.15">
      <c r="B37" s="136"/>
      <c r="C37" s="84"/>
      <c r="D37" s="84"/>
      <c r="E37" s="84"/>
      <c r="F37" s="130"/>
      <c r="G37" s="140"/>
      <c r="H37" s="141"/>
      <c r="I37" s="84"/>
      <c r="J37" s="141"/>
      <c r="K37" s="141"/>
      <c r="L37" s="130"/>
      <c r="M37" s="191"/>
      <c r="N37" s="192"/>
      <c r="O37" s="193"/>
      <c r="P37" s="193"/>
      <c r="Q37" s="194"/>
      <c r="R37" s="191"/>
      <c r="S37" s="192"/>
      <c r="T37" s="193"/>
      <c r="U37" s="193"/>
      <c r="V37" s="194"/>
      <c r="W37" s="191" t="s">
        <v>188</v>
      </c>
      <c r="X37" s="192"/>
      <c r="Y37" s="193"/>
      <c r="Z37" s="193"/>
      <c r="AA37" s="42" t="s">
        <v>34</v>
      </c>
    </row>
    <row r="38" spans="2:27" ht="15" customHeight="1" x14ac:dyDescent="0.15">
      <c r="B38" s="136"/>
      <c r="C38" s="84"/>
      <c r="D38" s="84"/>
      <c r="E38" s="84"/>
      <c r="F38" s="130"/>
      <c r="G38" s="140"/>
      <c r="H38" s="141"/>
      <c r="I38" s="84"/>
      <c r="J38" s="141"/>
      <c r="K38" s="141"/>
      <c r="L38" s="130"/>
      <c r="M38" s="195" t="s">
        <v>183</v>
      </c>
      <c r="N38" s="196"/>
      <c r="O38" s="203"/>
      <c r="P38" s="203"/>
      <c r="Q38" s="202" t="s">
        <v>34</v>
      </c>
      <c r="R38" s="107" t="s">
        <v>183</v>
      </c>
      <c r="S38" s="156"/>
      <c r="T38" s="245"/>
      <c r="U38" s="245"/>
      <c r="V38" s="34" t="s">
        <v>34</v>
      </c>
      <c r="W38" s="107" t="s">
        <v>183</v>
      </c>
      <c r="X38" s="156"/>
      <c r="Y38" s="245"/>
      <c r="Z38" s="245"/>
      <c r="AA38" s="43" t="s">
        <v>34</v>
      </c>
    </row>
    <row r="39" spans="2:27" ht="15" customHeight="1" x14ac:dyDescent="0.15">
      <c r="B39" s="136"/>
      <c r="C39" s="84"/>
      <c r="D39" s="84"/>
      <c r="E39" s="84"/>
      <c r="F39" s="130"/>
      <c r="G39" s="142"/>
      <c r="H39" s="143"/>
      <c r="I39" s="128"/>
      <c r="J39" s="143"/>
      <c r="K39" s="143"/>
      <c r="L39" s="110"/>
      <c r="M39" s="109"/>
      <c r="N39" s="128"/>
      <c r="O39" s="143"/>
      <c r="P39" s="143"/>
      <c r="Q39" s="110"/>
      <c r="R39" s="109" t="s">
        <v>186</v>
      </c>
      <c r="S39" s="128"/>
      <c r="T39" s="143"/>
      <c r="U39" s="143"/>
      <c r="V39" s="38" t="s">
        <v>34</v>
      </c>
      <c r="W39" s="109" t="s">
        <v>184</v>
      </c>
      <c r="X39" s="128"/>
      <c r="Y39" s="143"/>
      <c r="Z39" s="143"/>
      <c r="AA39" s="44" t="s">
        <v>34</v>
      </c>
    </row>
    <row r="40" spans="2:27" ht="15" customHeight="1" x14ac:dyDescent="0.15">
      <c r="B40" s="136"/>
      <c r="C40" s="84"/>
      <c r="D40" s="84"/>
      <c r="E40" s="84"/>
      <c r="F40" s="130"/>
      <c r="G40" s="138"/>
      <c r="H40" s="139"/>
      <c r="I40" s="127" t="s">
        <v>39</v>
      </c>
      <c r="J40" s="139"/>
      <c r="K40" s="139"/>
      <c r="L40" s="129" t="s">
        <v>15</v>
      </c>
      <c r="M40" s="126" t="s">
        <v>185</v>
      </c>
      <c r="N40" s="127"/>
      <c r="O40" s="139"/>
      <c r="P40" s="139"/>
      <c r="Q40" s="129" t="s">
        <v>34</v>
      </c>
      <c r="R40" s="126" t="s">
        <v>185</v>
      </c>
      <c r="S40" s="127"/>
      <c r="T40" s="139"/>
      <c r="U40" s="139"/>
      <c r="V40" s="129" t="s">
        <v>34</v>
      </c>
      <c r="W40" s="105" t="s">
        <v>187</v>
      </c>
      <c r="X40" s="122"/>
      <c r="Y40" s="241"/>
      <c r="Z40" s="241"/>
      <c r="AA40" s="40" t="s">
        <v>34</v>
      </c>
    </row>
    <row r="41" spans="2:27" ht="15" customHeight="1" x14ac:dyDescent="0.15">
      <c r="B41" s="136"/>
      <c r="C41" s="84"/>
      <c r="D41" s="84"/>
      <c r="E41" s="84"/>
      <c r="F41" s="130"/>
      <c r="G41" s="140"/>
      <c r="H41" s="141"/>
      <c r="I41" s="84"/>
      <c r="J41" s="141"/>
      <c r="K41" s="141"/>
      <c r="L41" s="130"/>
      <c r="M41" s="191"/>
      <c r="N41" s="192"/>
      <c r="O41" s="193"/>
      <c r="P41" s="193"/>
      <c r="Q41" s="194"/>
      <c r="R41" s="191"/>
      <c r="S41" s="192"/>
      <c r="T41" s="193"/>
      <c r="U41" s="193"/>
      <c r="V41" s="194"/>
      <c r="W41" s="191" t="s">
        <v>188</v>
      </c>
      <c r="X41" s="192"/>
      <c r="Y41" s="193"/>
      <c r="Z41" s="193"/>
      <c r="AA41" s="42" t="s">
        <v>34</v>
      </c>
    </row>
    <row r="42" spans="2:27" ht="15" customHeight="1" x14ac:dyDescent="0.15">
      <c r="B42" s="136"/>
      <c r="C42" s="84"/>
      <c r="D42" s="84"/>
      <c r="E42" s="84"/>
      <c r="F42" s="130"/>
      <c r="G42" s="140"/>
      <c r="H42" s="141"/>
      <c r="I42" s="84"/>
      <c r="J42" s="141"/>
      <c r="K42" s="141"/>
      <c r="L42" s="130"/>
      <c r="M42" s="195" t="s">
        <v>183</v>
      </c>
      <c r="N42" s="196"/>
      <c r="O42" s="203"/>
      <c r="P42" s="203"/>
      <c r="Q42" s="202" t="s">
        <v>34</v>
      </c>
      <c r="R42" s="107" t="s">
        <v>183</v>
      </c>
      <c r="S42" s="156"/>
      <c r="T42" s="245"/>
      <c r="U42" s="245"/>
      <c r="V42" s="34" t="s">
        <v>34</v>
      </c>
      <c r="W42" s="107" t="s">
        <v>183</v>
      </c>
      <c r="X42" s="156"/>
      <c r="Y42" s="245"/>
      <c r="Z42" s="245"/>
      <c r="AA42" s="43" t="s">
        <v>34</v>
      </c>
    </row>
    <row r="43" spans="2:27" ht="15" customHeight="1" x14ac:dyDescent="0.15">
      <c r="B43" s="136"/>
      <c r="C43" s="84"/>
      <c r="D43" s="84"/>
      <c r="E43" s="84"/>
      <c r="F43" s="130"/>
      <c r="G43" s="142"/>
      <c r="H43" s="143"/>
      <c r="I43" s="128"/>
      <c r="J43" s="143"/>
      <c r="K43" s="143"/>
      <c r="L43" s="110"/>
      <c r="M43" s="109"/>
      <c r="N43" s="128"/>
      <c r="O43" s="143"/>
      <c r="P43" s="143"/>
      <c r="Q43" s="110"/>
      <c r="R43" s="109" t="s">
        <v>186</v>
      </c>
      <c r="S43" s="128"/>
      <c r="T43" s="143"/>
      <c r="U43" s="143"/>
      <c r="V43" s="38" t="s">
        <v>34</v>
      </c>
      <c r="W43" s="109" t="s">
        <v>184</v>
      </c>
      <c r="X43" s="128"/>
      <c r="Y43" s="143"/>
      <c r="Z43" s="143"/>
      <c r="AA43" s="44" t="s">
        <v>34</v>
      </c>
    </row>
    <row r="44" spans="2:27" ht="15" customHeight="1" x14ac:dyDescent="0.15">
      <c r="B44" s="136"/>
      <c r="C44" s="84"/>
      <c r="D44" s="84"/>
      <c r="E44" s="84"/>
      <c r="F44" s="130"/>
      <c r="G44" s="138"/>
      <c r="H44" s="139"/>
      <c r="I44" s="127" t="s">
        <v>39</v>
      </c>
      <c r="J44" s="139"/>
      <c r="K44" s="139"/>
      <c r="L44" s="129" t="s">
        <v>15</v>
      </c>
      <c r="M44" s="126" t="s">
        <v>185</v>
      </c>
      <c r="N44" s="127"/>
      <c r="O44" s="139"/>
      <c r="P44" s="139"/>
      <c r="Q44" s="129" t="s">
        <v>34</v>
      </c>
      <c r="R44" s="126"/>
      <c r="S44" s="127"/>
      <c r="T44" s="127"/>
      <c r="U44" s="127"/>
      <c r="V44" s="129"/>
      <c r="W44" s="126"/>
      <c r="X44" s="127"/>
      <c r="Y44" s="127"/>
      <c r="Z44" s="127"/>
      <c r="AA44" s="131"/>
    </row>
    <row r="45" spans="2:27" ht="15" customHeight="1" x14ac:dyDescent="0.15">
      <c r="B45" s="136"/>
      <c r="C45" s="84"/>
      <c r="D45" s="84"/>
      <c r="E45" s="84"/>
      <c r="F45" s="130"/>
      <c r="G45" s="140"/>
      <c r="H45" s="141"/>
      <c r="I45" s="84"/>
      <c r="J45" s="141"/>
      <c r="K45" s="141"/>
      <c r="L45" s="130"/>
      <c r="M45" s="191"/>
      <c r="N45" s="192"/>
      <c r="O45" s="193"/>
      <c r="P45" s="193"/>
      <c r="Q45" s="194"/>
      <c r="R45" s="83"/>
      <c r="S45" s="84"/>
      <c r="T45" s="84"/>
      <c r="U45" s="84"/>
      <c r="V45" s="130"/>
      <c r="W45" s="83"/>
      <c r="X45" s="84"/>
      <c r="Y45" s="84"/>
      <c r="Z45" s="84"/>
      <c r="AA45" s="85"/>
    </row>
    <row r="46" spans="2:27" ht="15" customHeight="1" x14ac:dyDescent="0.15">
      <c r="B46" s="136"/>
      <c r="C46" s="84"/>
      <c r="D46" s="84"/>
      <c r="E46" s="84"/>
      <c r="F46" s="130"/>
      <c r="G46" s="140"/>
      <c r="H46" s="141"/>
      <c r="I46" s="84"/>
      <c r="J46" s="141"/>
      <c r="K46" s="141"/>
      <c r="L46" s="130"/>
      <c r="M46" s="195" t="s">
        <v>183</v>
      </c>
      <c r="N46" s="196"/>
      <c r="O46" s="203"/>
      <c r="P46" s="203"/>
      <c r="Q46" s="202" t="s">
        <v>34</v>
      </c>
      <c r="R46" s="83"/>
      <c r="S46" s="84"/>
      <c r="T46" s="84"/>
      <c r="U46" s="84"/>
      <c r="V46" s="130"/>
      <c r="W46" s="83"/>
      <c r="X46" s="84"/>
      <c r="Y46" s="84"/>
      <c r="Z46" s="84"/>
      <c r="AA46" s="85"/>
    </row>
    <row r="47" spans="2:27" ht="15" customHeight="1" x14ac:dyDescent="0.15">
      <c r="B47" s="137"/>
      <c r="C47" s="128"/>
      <c r="D47" s="128"/>
      <c r="E47" s="128"/>
      <c r="F47" s="110"/>
      <c r="G47" s="142"/>
      <c r="H47" s="143"/>
      <c r="I47" s="128"/>
      <c r="J47" s="143"/>
      <c r="K47" s="143"/>
      <c r="L47" s="110"/>
      <c r="M47" s="109"/>
      <c r="N47" s="128"/>
      <c r="O47" s="143"/>
      <c r="P47" s="143"/>
      <c r="Q47" s="110"/>
      <c r="R47" s="109"/>
      <c r="S47" s="128"/>
      <c r="T47" s="128"/>
      <c r="U47" s="128"/>
      <c r="V47" s="110"/>
      <c r="W47" s="109"/>
      <c r="X47" s="128"/>
      <c r="Y47" s="128"/>
      <c r="Z47" s="128"/>
      <c r="AA47" s="132"/>
    </row>
    <row r="48" spans="2:27" ht="15" customHeight="1" x14ac:dyDescent="0.15">
      <c r="B48" s="111" t="s">
        <v>42</v>
      </c>
      <c r="C48" s="112"/>
      <c r="D48" s="112"/>
      <c r="E48" s="112"/>
      <c r="F48" s="113"/>
      <c r="G48" s="188" t="s">
        <v>141</v>
      </c>
      <c r="H48" s="189"/>
      <c r="I48" s="189"/>
      <c r="J48" s="189"/>
      <c r="K48" s="189"/>
      <c r="L48" s="189"/>
      <c r="M48" s="189"/>
      <c r="N48" s="189" t="s">
        <v>142</v>
      </c>
      <c r="O48" s="189"/>
      <c r="P48" s="189"/>
      <c r="Q48" s="189"/>
      <c r="R48" s="189"/>
      <c r="S48" s="189"/>
      <c r="T48" s="189"/>
      <c r="U48" s="189" t="s">
        <v>143</v>
      </c>
      <c r="V48" s="189"/>
      <c r="W48" s="189"/>
      <c r="X48" s="189"/>
      <c r="Y48" s="189"/>
      <c r="Z48" s="189"/>
      <c r="AA48" s="190"/>
    </row>
    <row r="49" spans="1:27" ht="15" customHeight="1" x14ac:dyDescent="0.15">
      <c r="B49" s="114"/>
      <c r="C49" s="115"/>
      <c r="D49" s="115"/>
      <c r="E49" s="115"/>
      <c r="F49" s="116"/>
      <c r="G49" s="105" t="s">
        <v>151</v>
      </c>
      <c r="H49" s="122"/>
      <c r="I49" s="123">
        <v>650</v>
      </c>
      <c r="J49" s="124"/>
      <c r="K49" s="125">
        <f>SUM(O36+O40+O44)*I49</f>
        <v>0</v>
      </c>
      <c r="L49" s="125"/>
      <c r="M49" s="28" t="s">
        <v>144</v>
      </c>
      <c r="N49" s="105" t="s">
        <v>151</v>
      </c>
      <c r="O49" s="122"/>
      <c r="P49" s="123">
        <v>650</v>
      </c>
      <c r="Q49" s="124"/>
      <c r="R49" s="125">
        <f>SUM(T36+T40)*P49</f>
        <v>0</v>
      </c>
      <c r="S49" s="125"/>
      <c r="T49" s="30" t="s">
        <v>144</v>
      </c>
      <c r="U49" s="122" t="s">
        <v>189</v>
      </c>
      <c r="V49" s="122"/>
      <c r="W49" s="172">
        <v>1060</v>
      </c>
      <c r="X49" s="124"/>
      <c r="Y49" s="125">
        <f>SUM(Y32+Y36+Y40)*W49</f>
        <v>0</v>
      </c>
      <c r="Z49" s="125"/>
      <c r="AA49" s="45" t="s">
        <v>144</v>
      </c>
    </row>
    <row r="50" spans="1:27" ht="15" customHeight="1" x14ac:dyDescent="0.15">
      <c r="B50" s="114"/>
      <c r="C50" s="115"/>
      <c r="D50" s="115"/>
      <c r="E50" s="115"/>
      <c r="F50" s="116"/>
      <c r="G50" s="107" t="s">
        <v>163</v>
      </c>
      <c r="H50" s="156"/>
      <c r="I50" s="159">
        <v>640</v>
      </c>
      <c r="J50" s="160"/>
      <c r="K50" s="162">
        <f>SUM(O38+O42+O46)*I50</f>
        <v>0</v>
      </c>
      <c r="L50" s="162"/>
      <c r="M50" s="29" t="s">
        <v>144</v>
      </c>
      <c r="N50" s="107" t="s">
        <v>163</v>
      </c>
      <c r="O50" s="156"/>
      <c r="P50" s="159">
        <v>640</v>
      </c>
      <c r="Q50" s="160"/>
      <c r="R50" s="162">
        <f>SUM(T38+T42)*+P50</f>
        <v>0</v>
      </c>
      <c r="S50" s="162"/>
      <c r="T50" s="14" t="s">
        <v>144</v>
      </c>
      <c r="U50" s="156" t="s">
        <v>190</v>
      </c>
      <c r="V50" s="156"/>
      <c r="W50" s="159">
        <v>650</v>
      </c>
      <c r="X50" s="160"/>
      <c r="Y50" s="162">
        <f>SUM(Y33+Y37+Y41)*W50</f>
        <v>0</v>
      </c>
      <c r="Z50" s="162"/>
      <c r="AA50" s="46" t="s">
        <v>144</v>
      </c>
    </row>
    <row r="51" spans="1:27" ht="15" customHeight="1" x14ac:dyDescent="0.15">
      <c r="B51" s="114"/>
      <c r="C51" s="115"/>
      <c r="D51" s="115"/>
      <c r="E51" s="115"/>
      <c r="F51" s="116"/>
      <c r="G51" s="107"/>
      <c r="H51" s="156"/>
      <c r="I51" s="156"/>
      <c r="J51" s="161"/>
      <c r="K51" s="156"/>
      <c r="L51" s="156"/>
      <c r="M51" s="29"/>
      <c r="N51" s="107" t="s">
        <v>152</v>
      </c>
      <c r="O51" s="156"/>
      <c r="P51" s="173">
        <v>1530</v>
      </c>
      <c r="Q51" s="160"/>
      <c r="R51" s="162">
        <f>SUM(T39+T43)*P51</f>
        <v>0</v>
      </c>
      <c r="S51" s="162"/>
      <c r="T51" s="14" t="s">
        <v>144</v>
      </c>
      <c r="U51" s="156" t="s">
        <v>163</v>
      </c>
      <c r="V51" s="156"/>
      <c r="W51" s="159">
        <v>640</v>
      </c>
      <c r="X51" s="160"/>
      <c r="Y51" s="162">
        <f>SUM(Y34+Y38+Y42)*W51</f>
        <v>0</v>
      </c>
      <c r="Z51" s="162"/>
      <c r="AA51" s="46" t="s">
        <v>144</v>
      </c>
    </row>
    <row r="52" spans="1:27" ht="15" customHeight="1" x14ac:dyDescent="0.15">
      <c r="B52" s="114"/>
      <c r="C52" s="115"/>
      <c r="D52" s="115"/>
      <c r="E52" s="115"/>
      <c r="F52" s="116"/>
      <c r="G52" s="107"/>
      <c r="H52" s="156"/>
      <c r="I52" s="156"/>
      <c r="J52" s="161"/>
      <c r="K52" s="156"/>
      <c r="L52" s="156"/>
      <c r="M52" s="29"/>
      <c r="N52" s="107"/>
      <c r="O52" s="156"/>
      <c r="P52" s="156"/>
      <c r="Q52" s="161"/>
      <c r="R52" s="156"/>
      <c r="S52" s="156"/>
      <c r="T52" s="14"/>
      <c r="U52" s="156" t="s">
        <v>152</v>
      </c>
      <c r="V52" s="156"/>
      <c r="W52" s="173">
        <v>1530</v>
      </c>
      <c r="X52" s="160"/>
      <c r="Y52" s="162">
        <f>SUM(Y35+Y39+Y43)*W52</f>
        <v>0</v>
      </c>
      <c r="Z52" s="162"/>
      <c r="AA52" s="46" t="s">
        <v>144</v>
      </c>
    </row>
    <row r="53" spans="1:27" ht="15" customHeight="1" thickBot="1" x14ac:dyDescent="0.2">
      <c r="B53" s="117"/>
      <c r="C53" s="118"/>
      <c r="D53" s="118"/>
      <c r="E53" s="118"/>
      <c r="F53" s="119"/>
      <c r="G53" s="157" t="s">
        <v>145</v>
      </c>
      <c r="H53" s="158"/>
      <c r="I53" s="174">
        <f>(K49+K50)</f>
        <v>0</v>
      </c>
      <c r="J53" s="174"/>
      <c r="K53" s="174"/>
      <c r="L53" s="174"/>
      <c r="M53" s="49" t="s">
        <v>144</v>
      </c>
      <c r="N53" s="157" t="s">
        <v>146</v>
      </c>
      <c r="O53" s="158"/>
      <c r="P53" s="174">
        <f>(R49+R50+R51)</f>
        <v>0</v>
      </c>
      <c r="Q53" s="174"/>
      <c r="R53" s="174"/>
      <c r="S53" s="174"/>
      <c r="T53" s="48" t="s">
        <v>144</v>
      </c>
      <c r="U53" s="157" t="s">
        <v>147</v>
      </c>
      <c r="V53" s="158"/>
      <c r="W53" s="174">
        <f>(Y49+Y50+Y51+Y52)</f>
        <v>0</v>
      </c>
      <c r="X53" s="174"/>
      <c r="Y53" s="174"/>
      <c r="Z53" s="174"/>
      <c r="AA53" s="47" t="s">
        <v>144</v>
      </c>
    </row>
    <row r="54" spans="1:27" ht="15" customHeight="1" thickTop="1" x14ac:dyDescent="0.15">
      <c r="B54" s="99" t="s">
        <v>153</v>
      </c>
      <c r="C54" s="100"/>
      <c r="D54" s="100"/>
      <c r="E54" s="100"/>
      <c r="F54" s="100"/>
      <c r="G54" s="100"/>
      <c r="H54" s="100"/>
      <c r="I54" s="100"/>
      <c r="J54" s="100"/>
      <c r="K54" s="100"/>
      <c r="L54" s="100"/>
      <c r="M54" s="101"/>
      <c r="N54" s="120">
        <f>I53+P53+W53</f>
        <v>0</v>
      </c>
      <c r="O54" s="120"/>
      <c r="P54" s="120"/>
      <c r="Q54" s="120"/>
      <c r="R54" s="120"/>
      <c r="S54" s="120"/>
      <c r="T54" s="120"/>
      <c r="U54" s="120"/>
      <c r="V54" s="120"/>
      <c r="W54" s="120"/>
      <c r="X54" s="120"/>
      <c r="Y54" s="120"/>
      <c r="Z54" s="120"/>
      <c r="AA54" s="85" t="s">
        <v>41</v>
      </c>
    </row>
    <row r="55" spans="1:27" ht="15" customHeight="1" thickBot="1" x14ac:dyDescent="0.2">
      <c r="B55" s="102"/>
      <c r="C55" s="103"/>
      <c r="D55" s="103"/>
      <c r="E55" s="103"/>
      <c r="F55" s="103"/>
      <c r="G55" s="103"/>
      <c r="H55" s="103"/>
      <c r="I55" s="103"/>
      <c r="J55" s="103"/>
      <c r="K55" s="103"/>
      <c r="L55" s="103"/>
      <c r="M55" s="104"/>
      <c r="N55" s="121"/>
      <c r="O55" s="121"/>
      <c r="P55" s="121"/>
      <c r="Q55" s="121"/>
      <c r="R55" s="121"/>
      <c r="S55" s="121"/>
      <c r="T55" s="121"/>
      <c r="U55" s="121"/>
      <c r="V55" s="121"/>
      <c r="W55" s="121"/>
      <c r="X55" s="121"/>
      <c r="Y55" s="121"/>
      <c r="Z55" s="121"/>
      <c r="AA55" s="96"/>
    </row>
    <row r="56" spans="1:27" ht="15" customHeight="1" thickBot="1" x14ac:dyDescent="0.2">
      <c r="I56" s="6"/>
      <c r="AA56" s="6"/>
    </row>
    <row r="57" spans="1:27" ht="15" customHeight="1" thickBot="1" x14ac:dyDescent="0.2">
      <c r="B57" s="1" t="s">
        <v>45</v>
      </c>
      <c r="H57" s="6"/>
      <c r="I57" s="6"/>
      <c r="J57" s="6"/>
      <c r="P57" s="53"/>
    </row>
    <row r="58" spans="1:27" ht="15" customHeight="1" x14ac:dyDescent="0.15"/>
    <row r="59" spans="1:27" ht="18.75" customHeight="1" x14ac:dyDescent="0.15">
      <c r="A59" s="182" t="s">
        <v>105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row>
    <row r="60" spans="1:27" ht="15" customHeight="1" x14ac:dyDescent="0.15"/>
    <row r="61" spans="1:27" ht="15" customHeight="1" x14ac:dyDescent="0.15">
      <c r="B61" s="183" t="s">
        <v>84</v>
      </c>
      <c r="C61" s="183"/>
      <c r="D61" s="183"/>
      <c r="E61" s="139">
        <f>G10</f>
        <v>0</v>
      </c>
      <c r="F61" s="139"/>
      <c r="G61" s="139"/>
      <c r="H61" s="139"/>
      <c r="I61" s="139"/>
      <c r="J61" s="139"/>
      <c r="K61" s="139"/>
      <c r="L61" s="139"/>
      <c r="M61" s="139"/>
      <c r="N61" s="186"/>
    </row>
    <row r="62" spans="1:27" ht="15" customHeight="1" x14ac:dyDescent="0.15">
      <c r="B62" s="183"/>
      <c r="C62" s="183"/>
      <c r="D62" s="183"/>
      <c r="E62" s="143"/>
      <c r="F62" s="143"/>
      <c r="G62" s="143"/>
      <c r="H62" s="143"/>
      <c r="I62" s="143"/>
      <c r="J62" s="143"/>
      <c r="K62" s="143"/>
      <c r="L62" s="143"/>
      <c r="M62" s="143"/>
      <c r="N62" s="187"/>
    </row>
    <row r="63" spans="1:27" ht="15" customHeight="1" x14ac:dyDescent="0.15">
      <c r="B63" s="183" t="s">
        <v>85</v>
      </c>
      <c r="C63" s="183"/>
      <c r="D63" s="183"/>
      <c r="E63" s="184">
        <f>G17</f>
        <v>0</v>
      </c>
      <c r="F63" s="184"/>
      <c r="G63" s="184"/>
      <c r="H63" s="184"/>
      <c r="I63" s="184"/>
      <c r="J63" s="184"/>
      <c r="K63" s="184"/>
      <c r="L63" s="184"/>
      <c r="M63" s="184"/>
      <c r="N63" s="129" t="s">
        <v>86</v>
      </c>
    </row>
    <row r="64" spans="1:27" ht="15" customHeight="1" x14ac:dyDescent="0.15">
      <c r="B64" s="183"/>
      <c r="C64" s="183"/>
      <c r="D64" s="183"/>
      <c r="E64" s="185"/>
      <c r="F64" s="185"/>
      <c r="G64" s="185"/>
      <c r="H64" s="185"/>
      <c r="I64" s="185"/>
      <c r="J64" s="185"/>
      <c r="K64" s="185"/>
      <c r="L64" s="185"/>
      <c r="M64" s="185"/>
      <c r="N64" s="110"/>
    </row>
    <row r="65" spans="2:25" ht="15" customHeight="1" x14ac:dyDescent="0.15">
      <c r="B65" s="183" t="s">
        <v>87</v>
      </c>
      <c r="C65" s="183"/>
      <c r="D65" s="183"/>
      <c r="E65" s="139"/>
      <c r="F65" s="139"/>
      <c r="G65" s="139"/>
      <c r="H65" s="139"/>
      <c r="I65" s="127" t="s">
        <v>88</v>
      </c>
      <c r="J65" s="139"/>
      <c r="K65" s="139"/>
      <c r="L65" s="139"/>
      <c r="M65" s="139"/>
      <c r="N65" s="129" t="s">
        <v>89</v>
      </c>
      <c r="O65" s="24" t="s">
        <v>112</v>
      </c>
      <c r="P65" s="24"/>
      <c r="Q65" s="24"/>
      <c r="R65" s="24"/>
      <c r="S65" s="24"/>
      <c r="T65" s="24"/>
      <c r="U65" s="24"/>
      <c r="V65" s="24"/>
      <c r="W65" s="24"/>
      <c r="X65" s="24"/>
      <c r="Y65" s="15"/>
    </row>
    <row r="66" spans="2:25" ht="15" customHeight="1" x14ac:dyDescent="0.15">
      <c r="B66" s="183"/>
      <c r="C66" s="183"/>
      <c r="D66" s="183"/>
      <c r="E66" s="143"/>
      <c r="F66" s="143"/>
      <c r="G66" s="143"/>
      <c r="H66" s="143"/>
      <c r="I66" s="128"/>
      <c r="J66" s="143"/>
      <c r="K66" s="143"/>
      <c r="L66" s="143"/>
      <c r="M66" s="143"/>
      <c r="N66" s="110"/>
      <c r="O66" s="20" t="s">
        <v>90</v>
      </c>
      <c r="Q66" s="20"/>
      <c r="R66" s="20"/>
      <c r="S66" s="20"/>
      <c r="T66" s="20"/>
      <c r="U66" s="20"/>
      <c r="V66" s="20"/>
      <c r="W66" s="20"/>
      <c r="X66" s="20"/>
      <c r="Y66" s="11"/>
    </row>
    <row r="67" spans="2:25" ht="15" customHeight="1" x14ac:dyDescent="0.15">
      <c r="B67" s="183" t="s">
        <v>91</v>
      </c>
      <c r="C67" s="183"/>
      <c r="D67" s="183"/>
      <c r="E67" s="139"/>
      <c r="F67" s="139"/>
      <c r="G67" s="139"/>
      <c r="H67" s="139"/>
      <c r="I67" s="127" t="s">
        <v>88</v>
      </c>
      <c r="J67" s="139"/>
      <c r="K67" s="139"/>
      <c r="L67" s="139"/>
      <c r="M67" s="139"/>
      <c r="N67" s="129" t="s">
        <v>89</v>
      </c>
      <c r="O67" s="24" t="s">
        <v>92</v>
      </c>
      <c r="P67" s="24"/>
      <c r="Q67" s="24"/>
      <c r="R67" s="24"/>
      <c r="S67" s="24"/>
      <c r="T67" s="24"/>
      <c r="U67" s="24"/>
      <c r="V67" s="24"/>
      <c r="W67" s="24"/>
      <c r="X67" s="24"/>
      <c r="Y67" s="15"/>
    </row>
    <row r="68" spans="2:25" ht="15" customHeight="1" x14ac:dyDescent="0.15">
      <c r="B68" s="183"/>
      <c r="C68" s="183"/>
      <c r="D68" s="183"/>
      <c r="E68" s="143"/>
      <c r="F68" s="143"/>
      <c r="G68" s="143"/>
      <c r="H68" s="143"/>
      <c r="I68" s="128"/>
      <c r="J68" s="143"/>
      <c r="K68" s="143"/>
      <c r="L68" s="143"/>
      <c r="M68" s="143"/>
      <c r="N68" s="110"/>
      <c r="O68" s="20"/>
      <c r="Q68" s="20"/>
      <c r="R68" s="20"/>
      <c r="S68" s="20"/>
      <c r="T68" s="20"/>
      <c r="U68" s="20"/>
      <c r="V68" s="20"/>
      <c r="W68" s="20"/>
      <c r="X68" s="20"/>
      <c r="Y68" s="11"/>
    </row>
    <row r="69" spans="2:25" ht="15" customHeight="1" x14ac:dyDescent="0.15">
      <c r="B69" s="144" t="s">
        <v>138</v>
      </c>
      <c r="C69" s="145"/>
      <c r="D69" s="146"/>
      <c r="E69" s="175" t="s">
        <v>140</v>
      </c>
      <c r="F69" s="176"/>
      <c r="G69" s="176"/>
      <c r="H69" s="176"/>
      <c r="I69" s="176"/>
      <c r="J69" s="176"/>
      <c r="K69" s="176"/>
      <c r="L69" s="176"/>
      <c r="M69" s="176"/>
      <c r="N69" s="177"/>
      <c r="O69" s="5" t="s">
        <v>155</v>
      </c>
      <c r="P69" s="24"/>
      <c r="Q69" s="6"/>
      <c r="R69" s="6"/>
      <c r="S69" s="6"/>
      <c r="T69" s="6"/>
      <c r="U69" s="6"/>
      <c r="V69" s="6"/>
      <c r="W69" s="6"/>
      <c r="X69" s="6"/>
      <c r="Y69" s="18"/>
    </row>
    <row r="70" spans="2:25" ht="15" customHeight="1" x14ac:dyDescent="0.15">
      <c r="B70" s="150"/>
      <c r="C70" s="151"/>
      <c r="D70" s="152"/>
      <c r="E70" s="178"/>
      <c r="F70" s="179"/>
      <c r="G70" s="179"/>
      <c r="H70" s="179"/>
      <c r="I70" s="179"/>
      <c r="J70" s="179"/>
      <c r="K70" s="179"/>
      <c r="L70" s="179"/>
      <c r="M70" s="179"/>
      <c r="N70" s="180"/>
      <c r="O70" s="5" t="s">
        <v>139</v>
      </c>
      <c r="P70" s="20"/>
      <c r="Q70" s="6"/>
      <c r="R70" s="6"/>
      <c r="S70" s="6"/>
      <c r="T70" s="6"/>
      <c r="U70" s="6"/>
      <c r="V70" s="6"/>
      <c r="W70" s="6"/>
      <c r="X70" s="6"/>
      <c r="Y70" s="18"/>
    </row>
    <row r="71" spans="2:25" ht="15" customHeight="1" x14ac:dyDescent="0.15">
      <c r="B71" s="144" t="s">
        <v>93</v>
      </c>
      <c r="C71" s="145"/>
      <c r="D71" s="146"/>
      <c r="E71" s="153" t="s">
        <v>159</v>
      </c>
      <c r="F71" s="127"/>
      <c r="G71" s="139"/>
      <c r="H71" s="139"/>
      <c r="I71" s="154" t="s">
        <v>94</v>
      </c>
      <c r="J71" s="153" t="s">
        <v>160</v>
      </c>
      <c r="K71" s="127"/>
      <c r="L71" s="139"/>
      <c r="M71" s="139"/>
      <c r="N71" s="129" t="s">
        <v>94</v>
      </c>
      <c r="O71" s="22" t="s">
        <v>156</v>
      </c>
      <c r="Q71" s="24"/>
      <c r="R71" s="24"/>
      <c r="S71" s="24"/>
      <c r="T71" s="24"/>
      <c r="U71" s="24"/>
      <c r="V71" s="24"/>
      <c r="W71" s="24"/>
      <c r="X71" s="24"/>
      <c r="Y71" s="15"/>
    </row>
    <row r="72" spans="2:25" ht="15" customHeight="1" x14ac:dyDescent="0.15">
      <c r="B72" s="147"/>
      <c r="C72" s="148"/>
      <c r="D72" s="149"/>
      <c r="E72" s="128"/>
      <c r="F72" s="128"/>
      <c r="G72" s="143"/>
      <c r="H72" s="143"/>
      <c r="I72" s="155"/>
      <c r="J72" s="128"/>
      <c r="K72" s="128"/>
      <c r="L72" s="143"/>
      <c r="M72" s="143"/>
      <c r="N72" s="110"/>
      <c r="O72" s="17" t="s">
        <v>157</v>
      </c>
      <c r="Q72" s="6"/>
      <c r="R72" s="6"/>
      <c r="S72" s="6"/>
      <c r="T72" s="6"/>
      <c r="U72" s="6"/>
      <c r="V72" s="6"/>
      <c r="W72" s="6"/>
      <c r="X72" s="6"/>
      <c r="Y72" s="18"/>
    </row>
    <row r="73" spans="2:25" ht="15" customHeight="1" x14ac:dyDescent="0.15">
      <c r="B73" s="147"/>
      <c r="C73" s="148"/>
      <c r="D73" s="149"/>
      <c r="E73" s="153" t="s">
        <v>162</v>
      </c>
      <c r="F73" s="127"/>
      <c r="G73" s="139"/>
      <c r="H73" s="139"/>
      <c r="I73" s="154" t="s">
        <v>94</v>
      </c>
      <c r="J73" s="153" t="s">
        <v>161</v>
      </c>
      <c r="K73" s="127"/>
      <c r="L73" s="139"/>
      <c r="M73" s="139"/>
      <c r="N73" s="129" t="s">
        <v>94</v>
      </c>
      <c r="O73" s="17" t="s">
        <v>158</v>
      </c>
      <c r="Q73" s="6"/>
      <c r="R73" s="6"/>
      <c r="S73" s="6"/>
      <c r="T73" s="6"/>
      <c r="U73" s="6"/>
      <c r="V73" s="6"/>
      <c r="W73" s="6"/>
      <c r="X73" s="6"/>
      <c r="Y73" s="18"/>
    </row>
    <row r="74" spans="2:25" ht="15" customHeight="1" x14ac:dyDescent="0.15">
      <c r="B74" s="150"/>
      <c r="C74" s="151"/>
      <c r="D74" s="152"/>
      <c r="E74" s="128"/>
      <c r="F74" s="128"/>
      <c r="G74" s="143"/>
      <c r="H74" s="143"/>
      <c r="I74" s="155"/>
      <c r="J74" s="128"/>
      <c r="K74" s="128"/>
      <c r="L74" s="143"/>
      <c r="M74" s="143"/>
      <c r="N74" s="110"/>
      <c r="O74" s="17" t="s">
        <v>154</v>
      </c>
      <c r="P74" s="20"/>
      <c r="Q74" s="6"/>
      <c r="R74" s="6"/>
      <c r="S74" s="6"/>
      <c r="T74" s="6"/>
      <c r="U74" s="6"/>
      <c r="V74" s="6"/>
      <c r="W74" s="6"/>
      <c r="X74" s="6"/>
      <c r="Y74" s="18"/>
    </row>
    <row r="75" spans="2:25" ht="15" customHeight="1" x14ac:dyDescent="0.15">
      <c r="B75" s="181" t="s">
        <v>110</v>
      </c>
      <c r="C75" s="148"/>
      <c r="D75" s="149"/>
      <c r="E75" s="126" t="s">
        <v>108</v>
      </c>
      <c r="F75" s="127"/>
      <c r="G75" s="31"/>
      <c r="H75" s="8" t="s">
        <v>107</v>
      </c>
      <c r="I75" s="31"/>
      <c r="J75" s="8" t="s">
        <v>101</v>
      </c>
      <c r="K75" s="31"/>
      <c r="L75" s="8" t="s">
        <v>88</v>
      </c>
      <c r="M75" s="31"/>
      <c r="N75" s="9" t="s">
        <v>89</v>
      </c>
      <c r="O75" s="24"/>
      <c r="Q75" s="24"/>
      <c r="R75" s="24"/>
      <c r="S75" s="24"/>
      <c r="T75" s="24"/>
      <c r="U75" s="24"/>
      <c r="V75" s="24"/>
      <c r="W75" s="24"/>
      <c r="X75" s="24"/>
      <c r="Y75" s="15"/>
    </row>
    <row r="76" spans="2:25" ht="15" customHeight="1" x14ac:dyDescent="0.15">
      <c r="B76" s="147"/>
      <c r="C76" s="148"/>
      <c r="D76" s="149"/>
      <c r="E76" s="83"/>
      <c r="F76" s="84"/>
      <c r="G76" s="32"/>
      <c r="H76" s="13" t="s">
        <v>107</v>
      </c>
      <c r="I76" s="32"/>
      <c r="J76" s="13" t="s">
        <v>101</v>
      </c>
      <c r="K76" s="32"/>
      <c r="L76" s="13" t="s">
        <v>88</v>
      </c>
      <c r="M76" s="32"/>
      <c r="N76" s="12" t="s">
        <v>89</v>
      </c>
      <c r="O76" s="6" t="s">
        <v>111</v>
      </c>
      <c r="Q76" s="6"/>
      <c r="R76" s="6"/>
      <c r="S76" s="6"/>
      <c r="T76" s="6"/>
      <c r="U76" s="6"/>
      <c r="V76" s="6"/>
      <c r="W76" s="6"/>
      <c r="X76" s="6"/>
      <c r="Y76" s="18"/>
    </row>
    <row r="77" spans="2:25" ht="15" customHeight="1" x14ac:dyDescent="0.15">
      <c r="B77" s="147"/>
      <c r="C77" s="148"/>
      <c r="D77" s="149"/>
      <c r="E77" s="109"/>
      <c r="F77" s="128"/>
      <c r="G77" s="33"/>
      <c r="H77" s="7" t="s">
        <v>107</v>
      </c>
      <c r="I77" s="33"/>
      <c r="J77" s="7" t="s">
        <v>101</v>
      </c>
      <c r="K77" s="33"/>
      <c r="L77" s="7" t="s">
        <v>88</v>
      </c>
      <c r="M77" s="33"/>
      <c r="N77" s="10" t="s">
        <v>89</v>
      </c>
      <c r="O77" s="6" t="s">
        <v>114</v>
      </c>
      <c r="Q77" s="6"/>
      <c r="R77" s="6"/>
      <c r="S77" s="6"/>
      <c r="T77" s="6"/>
      <c r="U77" s="6"/>
      <c r="V77" s="6"/>
      <c r="W77" s="6"/>
      <c r="X77" s="6"/>
      <c r="Y77" s="18"/>
    </row>
    <row r="78" spans="2:25" ht="15" customHeight="1" x14ac:dyDescent="0.15">
      <c r="B78" s="147"/>
      <c r="C78" s="148"/>
      <c r="D78" s="149"/>
      <c r="E78" s="126" t="s">
        <v>109</v>
      </c>
      <c r="F78" s="127"/>
      <c r="G78" s="31"/>
      <c r="H78" s="8" t="s">
        <v>107</v>
      </c>
      <c r="I78" s="31"/>
      <c r="J78" s="8" t="s">
        <v>101</v>
      </c>
      <c r="K78" s="31"/>
      <c r="L78" s="8" t="s">
        <v>88</v>
      </c>
      <c r="M78" s="31"/>
      <c r="N78" s="9" t="s">
        <v>89</v>
      </c>
      <c r="O78" s="6" t="s">
        <v>113</v>
      </c>
      <c r="Q78" s="6"/>
      <c r="R78" s="6"/>
      <c r="S78" s="6"/>
      <c r="T78" s="6"/>
      <c r="U78" s="6"/>
      <c r="V78" s="6"/>
      <c r="W78" s="6"/>
      <c r="X78" s="6"/>
      <c r="Y78" s="18"/>
    </row>
    <row r="79" spans="2:25" ht="15" customHeight="1" x14ac:dyDescent="0.15">
      <c r="B79" s="147"/>
      <c r="C79" s="148"/>
      <c r="D79" s="149"/>
      <c r="E79" s="109"/>
      <c r="F79" s="128"/>
      <c r="G79" s="33"/>
      <c r="H79" s="7" t="s">
        <v>107</v>
      </c>
      <c r="I79" s="33"/>
      <c r="J79" s="7" t="s">
        <v>101</v>
      </c>
      <c r="K79" s="33"/>
      <c r="L79" s="7" t="s">
        <v>88</v>
      </c>
      <c r="M79" s="33"/>
      <c r="N79" s="10" t="s">
        <v>89</v>
      </c>
      <c r="O79" s="6" t="s">
        <v>115</v>
      </c>
      <c r="Q79" s="6"/>
      <c r="R79" s="6"/>
      <c r="S79" s="6"/>
      <c r="T79" s="6"/>
      <c r="U79" s="6"/>
      <c r="V79" s="6"/>
      <c r="W79" s="6"/>
      <c r="X79" s="6"/>
      <c r="Y79" s="18"/>
    </row>
    <row r="80" spans="2:25" ht="15" customHeight="1" x14ac:dyDescent="0.15">
      <c r="B80" s="147"/>
      <c r="C80" s="148"/>
      <c r="D80" s="149"/>
      <c r="E80" s="83" t="s">
        <v>106</v>
      </c>
      <c r="F80" s="84"/>
      <c r="G80" s="31"/>
      <c r="H80" s="8" t="s">
        <v>107</v>
      </c>
      <c r="I80" s="31"/>
      <c r="J80" s="8" t="s">
        <v>101</v>
      </c>
      <c r="K80" s="31"/>
      <c r="L80" s="8" t="s">
        <v>88</v>
      </c>
      <c r="M80" s="31"/>
      <c r="N80" s="9" t="s">
        <v>89</v>
      </c>
      <c r="O80" s="6" t="s">
        <v>116</v>
      </c>
      <c r="Q80" s="6"/>
      <c r="R80" s="6"/>
      <c r="S80" s="6"/>
      <c r="T80" s="6"/>
      <c r="U80" s="6"/>
      <c r="V80" s="6"/>
      <c r="W80" s="6"/>
      <c r="X80" s="6"/>
      <c r="Y80" s="18"/>
    </row>
    <row r="81" spans="2:25" ht="15" customHeight="1" x14ac:dyDescent="0.15">
      <c r="B81" s="147"/>
      <c r="C81" s="148"/>
      <c r="D81" s="149"/>
      <c r="E81" s="83"/>
      <c r="F81" s="84"/>
      <c r="G81" s="32"/>
      <c r="H81" s="13" t="s">
        <v>107</v>
      </c>
      <c r="I81" s="32"/>
      <c r="J81" s="13" t="s">
        <v>101</v>
      </c>
      <c r="K81" s="32"/>
      <c r="L81" s="13" t="s">
        <v>88</v>
      </c>
      <c r="M81" s="32"/>
      <c r="N81" s="12" t="s">
        <v>89</v>
      </c>
      <c r="O81" s="27"/>
      <c r="P81" s="6"/>
      <c r="Q81" s="6"/>
      <c r="R81" s="6"/>
      <c r="S81" s="6"/>
      <c r="T81" s="6"/>
      <c r="U81" s="6"/>
      <c r="V81" s="6"/>
      <c r="W81" s="6"/>
      <c r="X81" s="6"/>
      <c r="Y81" s="18"/>
    </row>
    <row r="82" spans="2:25" ht="15" customHeight="1" x14ac:dyDescent="0.15">
      <c r="B82" s="150"/>
      <c r="C82" s="151"/>
      <c r="D82" s="152"/>
      <c r="E82" s="109"/>
      <c r="F82" s="128"/>
      <c r="G82" s="33"/>
      <c r="H82" s="7" t="s">
        <v>107</v>
      </c>
      <c r="I82" s="33"/>
      <c r="J82" s="7" t="s">
        <v>101</v>
      </c>
      <c r="K82" s="33"/>
      <c r="L82" s="7" t="s">
        <v>88</v>
      </c>
      <c r="M82" s="33"/>
      <c r="N82" s="10" t="s">
        <v>89</v>
      </c>
      <c r="O82" s="26"/>
      <c r="P82" s="20"/>
      <c r="Q82" s="20"/>
      <c r="R82" s="20"/>
      <c r="S82" s="20"/>
      <c r="T82" s="20"/>
      <c r="U82" s="20"/>
      <c r="V82" s="20"/>
      <c r="W82" s="20"/>
      <c r="X82" s="20"/>
      <c r="Y82" s="11"/>
    </row>
    <row r="83" spans="2:25" ht="15" customHeight="1" x14ac:dyDescent="0.15">
      <c r="B83" s="144" t="s">
        <v>132</v>
      </c>
      <c r="C83" s="145"/>
      <c r="D83" s="146"/>
      <c r="E83" s="248"/>
      <c r="F83" s="246"/>
      <c r="G83" s="246"/>
      <c r="H83" s="246"/>
      <c r="I83" s="127" t="s">
        <v>133</v>
      </c>
      <c r="J83" s="246"/>
      <c r="K83" s="246"/>
      <c r="L83" s="246"/>
      <c r="M83" s="246"/>
      <c r="N83" s="129" t="s">
        <v>134</v>
      </c>
      <c r="O83" s="24" t="s">
        <v>135</v>
      </c>
      <c r="Q83" s="24"/>
      <c r="R83" s="24"/>
      <c r="S83" s="24"/>
      <c r="T83" s="24"/>
      <c r="U83" s="24"/>
      <c r="V83" s="24"/>
      <c r="W83" s="24"/>
      <c r="X83" s="24"/>
      <c r="Y83" s="15"/>
    </row>
    <row r="84" spans="2:25" ht="15" customHeight="1" x14ac:dyDescent="0.15">
      <c r="B84" s="150"/>
      <c r="C84" s="151"/>
      <c r="D84" s="152"/>
      <c r="E84" s="249"/>
      <c r="F84" s="247"/>
      <c r="G84" s="247"/>
      <c r="H84" s="247"/>
      <c r="I84" s="128"/>
      <c r="J84" s="247"/>
      <c r="K84" s="247"/>
      <c r="L84" s="247"/>
      <c r="M84" s="247"/>
      <c r="N84" s="110"/>
      <c r="O84" s="26"/>
      <c r="P84" s="20"/>
      <c r="Q84" s="20"/>
      <c r="R84" s="20"/>
      <c r="S84" s="20"/>
      <c r="T84" s="20"/>
      <c r="U84" s="20"/>
      <c r="V84" s="20"/>
      <c r="W84" s="20"/>
      <c r="X84" s="20"/>
      <c r="Y84" s="11"/>
    </row>
    <row r="85" spans="2:25" ht="15" customHeight="1" x14ac:dyDescent="0.15"/>
    <row r="86" spans="2:25" ht="15" customHeight="1" x14ac:dyDescent="0.15">
      <c r="B86" s="5" t="s">
        <v>117</v>
      </c>
    </row>
    <row r="87" spans="2:25" ht="15" customHeight="1" x14ac:dyDescent="0.15">
      <c r="B87" s="126" t="s">
        <v>95</v>
      </c>
      <c r="C87" s="127"/>
      <c r="D87" s="129"/>
      <c r="E87" s="31"/>
      <c r="F87" s="8" t="s">
        <v>100</v>
      </c>
      <c r="G87" s="31"/>
      <c r="H87" s="8" t="s">
        <v>101</v>
      </c>
      <c r="I87" s="31"/>
      <c r="J87" s="8" t="s">
        <v>88</v>
      </c>
      <c r="K87" s="31"/>
      <c r="L87" s="8" t="s">
        <v>89</v>
      </c>
      <c r="M87" s="8" t="s">
        <v>102</v>
      </c>
      <c r="N87" s="31"/>
      <c r="O87" s="8" t="s">
        <v>88</v>
      </c>
      <c r="P87" s="31"/>
      <c r="Q87" s="9" t="s">
        <v>89</v>
      </c>
      <c r="R87" s="127" t="s">
        <v>103</v>
      </c>
      <c r="S87" s="127"/>
      <c r="T87" s="105" t="s">
        <v>104</v>
      </c>
      <c r="U87" s="106"/>
    </row>
    <row r="88" spans="2:25" ht="15" customHeight="1" x14ac:dyDescent="0.15">
      <c r="B88" s="83"/>
      <c r="C88" s="84"/>
      <c r="D88" s="130"/>
      <c r="E88" s="32"/>
      <c r="F88" s="13" t="s">
        <v>100</v>
      </c>
      <c r="G88" s="32"/>
      <c r="H88" s="13" t="s">
        <v>101</v>
      </c>
      <c r="I88" s="32"/>
      <c r="J88" s="13" t="s">
        <v>88</v>
      </c>
      <c r="K88" s="32"/>
      <c r="L88" s="13" t="s">
        <v>89</v>
      </c>
      <c r="M88" s="13" t="s">
        <v>102</v>
      </c>
      <c r="N88" s="32"/>
      <c r="O88" s="13" t="s">
        <v>88</v>
      </c>
      <c r="P88" s="32"/>
      <c r="Q88" s="12" t="s">
        <v>89</v>
      </c>
      <c r="R88" s="84"/>
      <c r="S88" s="84"/>
      <c r="T88" s="107" t="s">
        <v>104</v>
      </c>
      <c r="U88" s="108"/>
    </row>
    <row r="89" spans="2:25" ht="15" customHeight="1" x14ac:dyDescent="0.15">
      <c r="B89" s="83"/>
      <c r="C89" s="84"/>
      <c r="D89" s="130"/>
      <c r="E89" s="32"/>
      <c r="F89" s="13" t="s">
        <v>100</v>
      </c>
      <c r="G89" s="32"/>
      <c r="H89" s="13" t="s">
        <v>101</v>
      </c>
      <c r="I89" s="32"/>
      <c r="J89" s="13" t="s">
        <v>88</v>
      </c>
      <c r="K89" s="32"/>
      <c r="L89" s="13" t="s">
        <v>89</v>
      </c>
      <c r="M89" s="13" t="s">
        <v>102</v>
      </c>
      <c r="N89" s="32"/>
      <c r="O89" s="13" t="s">
        <v>88</v>
      </c>
      <c r="P89" s="32"/>
      <c r="Q89" s="12" t="s">
        <v>89</v>
      </c>
      <c r="R89" s="84"/>
      <c r="S89" s="84"/>
      <c r="T89" s="107" t="s">
        <v>104</v>
      </c>
      <c r="U89" s="108"/>
    </row>
    <row r="90" spans="2:25" ht="15" customHeight="1" x14ac:dyDescent="0.15">
      <c r="B90" s="109"/>
      <c r="C90" s="128"/>
      <c r="D90" s="110"/>
      <c r="E90" s="33"/>
      <c r="F90" s="7" t="s">
        <v>100</v>
      </c>
      <c r="G90" s="33"/>
      <c r="H90" s="7" t="s">
        <v>101</v>
      </c>
      <c r="I90" s="33"/>
      <c r="J90" s="7" t="s">
        <v>88</v>
      </c>
      <c r="K90" s="33"/>
      <c r="L90" s="7" t="s">
        <v>89</v>
      </c>
      <c r="M90" s="7" t="s">
        <v>102</v>
      </c>
      <c r="N90" s="33"/>
      <c r="O90" s="7" t="s">
        <v>88</v>
      </c>
      <c r="P90" s="33"/>
      <c r="Q90" s="10" t="s">
        <v>89</v>
      </c>
      <c r="R90" s="128"/>
      <c r="S90" s="128"/>
      <c r="T90" s="109" t="s">
        <v>104</v>
      </c>
      <c r="U90" s="110"/>
    </row>
    <row r="91" spans="2:25" ht="15" customHeight="1" x14ac:dyDescent="0.15">
      <c r="B91" s="126" t="s">
        <v>96</v>
      </c>
      <c r="C91" s="127"/>
      <c r="D91" s="129"/>
      <c r="E91" s="31"/>
      <c r="F91" s="8" t="s">
        <v>100</v>
      </c>
      <c r="G91" s="31"/>
      <c r="H91" s="8" t="s">
        <v>101</v>
      </c>
      <c r="I91" s="31"/>
      <c r="J91" s="8" t="s">
        <v>88</v>
      </c>
      <c r="K91" s="31"/>
      <c r="L91" s="8" t="s">
        <v>89</v>
      </c>
      <c r="M91" s="8" t="s">
        <v>102</v>
      </c>
      <c r="N91" s="31"/>
      <c r="O91" s="8" t="s">
        <v>88</v>
      </c>
      <c r="P91" s="31"/>
      <c r="Q91" s="9" t="s">
        <v>89</v>
      </c>
      <c r="R91" s="127" t="s">
        <v>103</v>
      </c>
      <c r="S91" s="127"/>
      <c r="T91" s="105" t="s">
        <v>104</v>
      </c>
      <c r="U91" s="106"/>
    </row>
    <row r="92" spans="2:25" ht="15" customHeight="1" x14ac:dyDescent="0.15">
      <c r="B92" s="83"/>
      <c r="C92" s="84"/>
      <c r="D92" s="130"/>
      <c r="E92" s="32"/>
      <c r="F92" s="13" t="s">
        <v>100</v>
      </c>
      <c r="G92" s="32"/>
      <c r="H92" s="13" t="s">
        <v>101</v>
      </c>
      <c r="I92" s="32"/>
      <c r="J92" s="13" t="s">
        <v>88</v>
      </c>
      <c r="K92" s="32"/>
      <c r="L92" s="13" t="s">
        <v>89</v>
      </c>
      <c r="M92" s="13" t="s">
        <v>102</v>
      </c>
      <c r="N92" s="32"/>
      <c r="O92" s="13" t="s">
        <v>88</v>
      </c>
      <c r="P92" s="32"/>
      <c r="Q92" s="12" t="s">
        <v>89</v>
      </c>
      <c r="R92" s="84"/>
      <c r="S92" s="84"/>
      <c r="T92" s="107" t="s">
        <v>104</v>
      </c>
      <c r="U92" s="108"/>
    </row>
    <row r="93" spans="2:25" ht="15" customHeight="1" x14ac:dyDescent="0.15">
      <c r="B93" s="83"/>
      <c r="C93" s="84"/>
      <c r="D93" s="130"/>
      <c r="E93" s="32"/>
      <c r="F93" s="13" t="s">
        <v>100</v>
      </c>
      <c r="G93" s="32"/>
      <c r="H93" s="13" t="s">
        <v>101</v>
      </c>
      <c r="I93" s="32"/>
      <c r="J93" s="13" t="s">
        <v>88</v>
      </c>
      <c r="K93" s="32"/>
      <c r="L93" s="13" t="s">
        <v>89</v>
      </c>
      <c r="M93" s="13" t="s">
        <v>102</v>
      </c>
      <c r="N93" s="32"/>
      <c r="O93" s="13" t="s">
        <v>88</v>
      </c>
      <c r="P93" s="32"/>
      <c r="Q93" s="12" t="s">
        <v>89</v>
      </c>
      <c r="R93" s="84"/>
      <c r="S93" s="84"/>
      <c r="T93" s="107" t="s">
        <v>104</v>
      </c>
      <c r="U93" s="108"/>
    </row>
    <row r="94" spans="2:25" ht="15" customHeight="1" x14ac:dyDescent="0.15">
      <c r="B94" s="109"/>
      <c r="C94" s="128"/>
      <c r="D94" s="110"/>
      <c r="E94" s="33"/>
      <c r="F94" s="7" t="s">
        <v>100</v>
      </c>
      <c r="G94" s="33"/>
      <c r="H94" s="7" t="s">
        <v>101</v>
      </c>
      <c r="I94" s="33"/>
      <c r="J94" s="7" t="s">
        <v>88</v>
      </c>
      <c r="K94" s="33"/>
      <c r="L94" s="7" t="s">
        <v>89</v>
      </c>
      <c r="M94" s="7" t="s">
        <v>102</v>
      </c>
      <c r="N94" s="33"/>
      <c r="O94" s="7" t="s">
        <v>88</v>
      </c>
      <c r="P94" s="33"/>
      <c r="Q94" s="10" t="s">
        <v>89</v>
      </c>
      <c r="R94" s="128"/>
      <c r="S94" s="128"/>
      <c r="T94" s="109" t="s">
        <v>104</v>
      </c>
      <c r="U94" s="110"/>
    </row>
    <row r="95" spans="2:25" ht="15" customHeight="1" x14ac:dyDescent="0.15">
      <c r="B95" s="126" t="s">
        <v>97</v>
      </c>
      <c r="C95" s="127"/>
      <c r="D95" s="129"/>
      <c r="E95" s="31"/>
      <c r="F95" s="8" t="s">
        <v>100</v>
      </c>
      <c r="G95" s="31"/>
      <c r="H95" s="8" t="s">
        <v>101</v>
      </c>
      <c r="I95" s="31"/>
      <c r="J95" s="8" t="s">
        <v>88</v>
      </c>
      <c r="K95" s="31"/>
      <c r="L95" s="8" t="s">
        <v>89</v>
      </c>
      <c r="M95" s="8" t="s">
        <v>102</v>
      </c>
      <c r="N95" s="31"/>
      <c r="O95" s="8" t="s">
        <v>88</v>
      </c>
      <c r="P95" s="31"/>
      <c r="Q95" s="9" t="s">
        <v>89</v>
      </c>
      <c r="R95" s="127" t="s">
        <v>103</v>
      </c>
      <c r="S95" s="127"/>
      <c r="T95" s="105" t="s">
        <v>104</v>
      </c>
      <c r="U95" s="106"/>
    </row>
    <row r="96" spans="2:25" ht="15" customHeight="1" x14ac:dyDescent="0.15">
      <c r="B96" s="83"/>
      <c r="C96" s="84"/>
      <c r="D96" s="130"/>
      <c r="E96" s="32"/>
      <c r="F96" s="13" t="s">
        <v>100</v>
      </c>
      <c r="G96" s="32"/>
      <c r="H96" s="13" t="s">
        <v>101</v>
      </c>
      <c r="I96" s="32"/>
      <c r="J96" s="13" t="s">
        <v>88</v>
      </c>
      <c r="K96" s="32"/>
      <c r="L96" s="13" t="s">
        <v>89</v>
      </c>
      <c r="M96" s="13" t="s">
        <v>102</v>
      </c>
      <c r="N96" s="32"/>
      <c r="O96" s="13" t="s">
        <v>88</v>
      </c>
      <c r="P96" s="32"/>
      <c r="Q96" s="12" t="s">
        <v>89</v>
      </c>
      <c r="R96" s="84"/>
      <c r="S96" s="84"/>
      <c r="T96" s="107" t="s">
        <v>104</v>
      </c>
      <c r="U96" s="108"/>
    </row>
    <row r="97" spans="2:21" ht="15" customHeight="1" x14ac:dyDescent="0.15">
      <c r="B97" s="83"/>
      <c r="C97" s="84"/>
      <c r="D97" s="130"/>
      <c r="E97" s="32"/>
      <c r="F97" s="13" t="s">
        <v>100</v>
      </c>
      <c r="G97" s="32"/>
      <c r="H97" s="13" t="s">
        <v>101</v>
      </c>
      <c r="I97" s="32"/>
      <c r="J97" s="13" t="s">
        <v>88</v>
      </c>
      <c r="K97" s="32"/>
      <c r="L97" s="13" t="s">
        <v>89</v>
      </c>
      <c r="M97" s="13" t="s">
        <v>102</v>
      </c>
      <c r="N97" s="32"/>
      <c r="O97" s="13" t="s">
        <v>88</v>
      </c>
      <c r="P97" s="32"/>
      <c r="Q97" s="12" t="s">
        <v>89</v>
      </c>
      <c r="R97" s="84"/>
      <c r="S97" s="84"/>
      <c r="T97" s="107" t="s">
        <v>104</v>
      </c>
      <c r="U97" s="108"/>
    </row>
    <row r="98" spans="2:21" ht="15" customHeight="1" x14ac:dyDescent="0.15">
      <c r="B98" s="109"/>
      <c r="C98" s="128"/>
      <c r="D98" s="110"/>
      <c r="E98" s="33"/>
      <c r="F98" s="7" t="s">
        <v>100</v>
      </c>
      <c r="G98" s="33"/>
      <c r="H98" s="7" t="s">
        <v>101</v>
      </c>
      <c r="I98" s="33"/>
      <c r="J98" s="7" t="s">
        <v>88</v>
      </c>
      <c r="K98" s="33"/>
      <c r="L98" s="7" t="s">
        <v>89</v>
      </c>
      <c r="M98" s="7" t="s">
        <v>102</v>
      </c>
      <c r="N98" s="33"/>
      <c r="O98" s="7" t="s">
        <v>88</v>
      </c>
      <c r="P98" s="33"/>
      <c r="Q98" s="10" t="s">
        <v>89</v>
      </c>
      <c r="R98" s="128"/>
      <c r="S98" s="128"/>
      <c r="T98" s="109" t="s">
        <v>104</v>
      </c>
      <c r="U98" s="110"/>
    </row>
    <row r="99" spans="2:21" ht="15" customHeight="1" x14ac:dyDescent="0.15">
      <c r="B99" s="126" t="s">
        <v>98</v>
      </c>
      <c r="C99" s="127"/>
      <c r="D99" s="129"/>
      <c r="E99" s="31"/>
      <c r="F99" s="8" t="s">
        <v>100</v>
      </c>
      <c r="G99" s="31"/>
      <c r="H99" s="8" t="s">
        <v>101</v>
      </c>
      <c r="I99" s="31"/>
      <c r="J99" s="8" t="s">
        <v>88</v>
      </c>
      <c r="K99" s="31"/>
      <c r="L99" s="8" t="s">
        <v>89</v>
      </c>
      <c r="M99" s="8" t="s">
        <v>102</v>
      </c>
      <c r="N99" s="31"/>
      <c r="O99" s="8" t="s">
        <v>88</v>
      </c>
      <c r="P99" s="31"/>
      <c r="Q99" s="9" t="s">
        <v>89</v>
      </c>
      <c r="R99" s="127" t="s">
        <v>103</v>
      </c>
      <c r="S99" s="127"/>
      <c r="T99" s="105" t="s">
        <v>104</v>
      </c>
      <c r="U99" s="106"/>
    </row>
    <row r="100" spans="2:21" ht="15" customHeight="1" x14ac:dyDescent="0.15">
      <c r="B100" s="83"/>
      <c r="C100" s="84"/>
      <c r="D100" s="130"/>
      <c r="E100" s="32"/>
      <c r="F100" s="13" t="s">
        <v>100</v>
      </c>
      <c r="G100" s="32"/>
      <c r="H100" s="13" t="s">
        <v>101</v>
      </c>
      <c r="I100" s="32"/>
      <c r="J100" s="13" t="s">
        <v>88</v>
      </c>
      <c r="K100" s="32"/>
      <c r="L100" s="13" t="s">
        <v>89</v>
      </c>
      <c r="M100" s="13" t="s">
        <v>102</v>
      </c>
      <c r="N100" s="32"/>
      <c r="O100" s="13" t="s">
        <v>88</v>
      </c>
      <c r="P100" s="32"/>
      <c r="Q100" s="12" t="s">
        <v>89</v>
      </c>
      <c r="R100" s="84"/>
      <c r="S100" s="84"/>
      <c r="T100" s="107" t="s">
        <v>104</v>
      </c>
      <c r="U100" s="108"/>
    </row>
    <row r="101" spans="2:21" ht="15" customHeight="1" x14ac:dyDescent="0.15">
      <c r="B101" s="83"/>
      <c r="C101" s="84"/>
      <c r="D101" s="130"/>
      <c r="E101" s="32"/>
      <c r="F101" s="13" t="s">
        <v>100</v>
      </c>
      <c r="G101" s="32"/>
      <c r="H101" s="13" t="s">
        <v>101</v>
      </c>
      <c r="I101" s="32"/>
      <c r="J101" s="13" t="s">
        <v>88</v>
      </c>
      <c r="K101" s="32"/>
      <c r="L101" s="13" t="s">
        <v>89</v>
      </c>
      <c r="M101" s="13" t="s">
        <v>102</v>
      </c>
      <c r="N101" s="32"/>
      <c r="O101" s="13" t="s">
        <v>88</v>
      </c>
      <c r="P101" s="32"/>
      <c r="Q101" s="12" t="s">
        <v>89</v>
      </c>
      <c r="R101" s="84"/>
      <c r="S101" s="84"/>
      <c r="T101" s="107" t="s">
        <v>104</v>
      </c>
      <c r="U101" s="108"/>
    </row>
    <row r="102" spans="2:21" ht="15" customHeight="1" x14ac:dyDescent="0.15">
      <c r="B102" s="109"/>
      <c r="C102" s="128"/>
      <c r="D102" s="110"/>
      <c r="E102" s="33"/>
      <c r="F102" s="7" t="s">
        <v>100</v>
      </c>
      <c r="G102" s="33"/>
      <c r="H102" s="7" t="s">
        <v>101</v>
      </c>
      <c r="I102" s="33"/>
      <c r="J102" s="7" t="s">
        <v>88</v>
      </c>
      <c r="K102" s="33"/>
      <c r="L102" s="7" t="s">
        <v>89</v>
      </c>
      <c r="M102" s="7" t="s">
        <v>102</v>
      </c>
      <c r="N102" s="33"/>
      <c r="O102" s="7" t="s">
        <v>88</v>
      </c>
      <c r="P102" s="33"/>
      <c r="Q102" s="10" t="s">
        <v>89</v>
      </c>
      <c r="R102" s="128"/>
      <c r="S102" s="128"/>
      <c r="T102" s="109" t="s">
        <v>104</v>
      </c>
      <c r="U102" s="110"/>
    </row>
    <row r="103" spans="2:21" ht="15" customHeight="1" x14ac:dyDescent="0.15">
      <c r="B103" s="126" t="s">
        <v>99</v>
      </c>
      <c r="C103" s="127"/>
      <c r="D103" s="129"/>
      <c r="E103" s="31"/>
      <c r="F103" s="8" t="s">
        <v>100</v>
      </c>
      <c r="G103" s="31"/>
      <c r="H103" s="8" t="s">
        <v>101</v>
      </c>
      <c r="I103" s="31"/>
      <c r="J103" s="8" t="s">
        <v>88</v>
      </c>
      <c r="K103" s="31"/>
      <c r="L103" s="8" t="s">
        <v>89</v>
      </c>
      <c r="M103" s="8" t="s">
        <v>102</v>
      </c>
      <c r="N103" s="31"/>
      <c r="O103" s="8" t="s">
        <v>88</v>
      </c>
      <c r="P103" s="31"/>
      <c r="Q103" s="9" t="s">
        <v>89</v>
      </c>
      <c r="R103" s="127" t="s">
        <v>103</v>
      </c>
      <c r="S103" s="127"/>
      <c r="T103" s="105" t="s">
        <v>104</v>
      </c>
      <c r="U103" s="106"/>
    </row>
    <row r="104" spans="2:21" ht="15" customHeight="1" x14ac:dyDescent="0.15">
      <c r="B104" s="83"/>
      <c r="C104" s="84"/>
      <c r="D104" s="130"/>
      <c r="E104" s="32"/>
      <c r="F104" s="13" t="s">
        <v>100</v>
      </c>
      <c r="G104" s="32"/>
      <c r="H104" s="13" t="s">
        <v>101</v>
      </c>
      <c r="I104" s="32"/>
      <c r="J104" s="13" t="s">
        <v>88</v>
      </c>
      <c r="K104" s="32"/>
      <c r="L104" s="13" t="s">
        <v>89</v>
      </c>
      <c r="M104" s="13" t="s">
        <v>102</v>
      </c>
      <c r="N104" s="32"/>
      <c r="O104" s="13" t="s">
        <v>88</v>
      </c>
      <c r="P104" s="32"/>
      <c r="Q104" s="12" t="s">
        <v>89</v>
      </c>
      <c r="R104" s="84"/>
      <c r="S104" s="84"/>
      <c r="T104" s="107" t="s">
        <v>104</v>
      </c>
      <c r="U104" s="108"/>
    </row>
    <row r="105" spans="2:21" ht="15" customHeight="1" x14ac:dyDescent="0.15">
      <c r="B105" s="83"/>
      <c r="C105" s="84"/>
      <c r="D105" s="130"/>
      <c r="E105" s="32"/>
      <c r="F105" s="13" t="s">
        <v>100</v>
      </c>
      <c r="G105" s="32"/>
      <c r="H105" s="13" t="s">
        <v>101</v>
      </c>
      <c r="I105" s="32"/>
      <c r="J105" s="13" t="s">
        <v>88</v>
      </c>
      <c r="K105" s="32"/>
      <c r="L105" s="13" t="s">
        <v>89</v>
      </c>
      <c r="M105" s="13" t="s">
        <v>102</v>
      </c>
      <c r="N105" s="32"/>
      <c r="O105" s="13" t="s">
        <v>88</v>
      </c>
      <c r="P105" s="32"/>
      <c r="Q105" s="12" t="s">
        <v>89</v>
      </c>
      <c r="R105" s="84"/>
      <c r="S105" s="84"/>
      <c r="T105" s="107" t="s">
        <v>104</v>
      </c>
      <c r="U105" s="108"/>
    </row>
    <row r="106" spans="2:21" ht="15" customHeight="1" x14ac:dyDescent="0.15">
      <c r="B106" s="109"/>
      <c r="C106" s="128"/>
      <c r="D106" s="110"/>
      <c r="E106" s="33"/>
      <c r="F106" s="7" t="s">
        <v>100</v>
      </c>
      <c r="G106" s="33"/>
      <c r="H106" s="7" t="s">
        <v>101</v>
      </c>
      <c r="I106" s="33"/>
      <c r="J106" s="7" t="s">
        <v>88</v>
      </c>
      <c r="K106" s="33"/>
      <c r="L106" s="7" t="s">
        <v>89</v>
      </c>
      <c r="M106" s="7" t="s">
        <v>102</v>
      </c>
      <c r="N106" s="33"/>
      <c r="O106" s="7" t="s">
        <v>88</v>
      </c>
      <c r="P106" s="33"/>
      <c r="Q106" s="10" t="s">
        <v>89</v>
      </c>
      <c r="R106" s="128"/>
      <c r="S106" s="128"/>
      <c r="T106" s="109" t="s">
        <v>104</v>
      </c>
      <c r="U106" s="110"/>
    </row>
    <row r="107" spans="2:21" ht="15" customHeight="1" x14ac:dyDescent="0.15"/>
    <row r="108" spans="2:21" ht="15" customHeight="1" x14ac:dyDescent="0.15">
      <c r="B108" s="5" t="s">
        <v>148</v>
      </c>
    </row>
    <row r="109" spans="2:21" ht="15" customHeight="1" x14ac:dyDescent="0.15">
      <c r="B109" s="163"/>
      <c r="C109" s="164"/>
      <c r="D109" s="164"/>
      <c r="E109" s="164"/>
      <c r="F109" s="164"/>
      <c r="G109" s="164"/>
      <c r="H109" s="164"/>
      <c r="I109" s="164"/>
      <c r="J109" s="164"/>
      <c r="K109" s="164"/>
      <c r="L109" s="164"/>
      <c r="M109" s="164"/>
      <c r="N109" s="164"/>
      <c r="O109" s="164"/>
      <c r="P109" s="164"/>
      <c r="Q109" s="164"/>
      <c r="R109" s="164"/>
      <c r="S109" s="164"/>
      <c r="T109" s="164"/>
      <c r="U109" s="165"/>
    </row>
    <row r="110" spans="2:21" ht="15" customHeight="1" x14ac:dyDescent="0.15">
      <c r="B110" s="166"/>
      <c r="C110" s="167"/>
      <c r="D110" s="167"/>
      <c r="E110" s="167"/>
      <c r="F110" s="167"/>
      <c r="G110" s="167"/>
      <c r="H110" s="167"/>
      <c r="I110" s="167"/>
      <c r="J110" s="167"/>
      <c r="K110" s="167"/>
      <c r="L110" s="167"/>
      <c r="M110" s="167"/>
      <c r="N110" s="167"/>
      <c r="O110" s="167"/>
      <c r="P110" s="167"/>
      <c r="Q110" s="167"/>
      <c r="R110" s="167"/>
      <c r="S110" s="167"/>
      <c r="T110" s="167"/>
      <c r="U110" s="168"/>
    </row>
    <row r="111" spans="2:21" ht="15" customHeight="1" x14ac:dyDescent="0.15">
      <c r="B111" s="166"/>
      <c r="C111" s="167"/>
      <c r="D111" s="167"/>
      <c r="E111" s="167"/>
      <c r="F111" s="167"/>
      <c r="G111" s="167"/>
      <c r="H111" s="167"/>
      <c r="I111" s="167"/>
      <c r="J111" s="167"/>
      <c r="K111" s="167"/>
      <c r="L111" s="167"/>
      <c r="M111" s="167"/>
      <c r="N111" s="167"/>
      <c r="O111" s="167"/>
      <c r="P111" s="167"/>
      <c r="Q111" s="167"/>
      <c r="R111" s="167"/>
      <c r="S111" s="167"/>
      <c r="T111" s="167"/>
      <c r="U111" s="168"/>
    </row>
    <row r="112" spans="2:21" ht="15" customHeight="1" x14ac:dyDescent="0.15">
      <c r="B112" s="166"/>
      <c r="C112" s="167"/>
      <c r="D112" s="167"/>
      <c r="E112" s="167"/>
      <c r="F112" s="167"/>
      <c r="G112" s="167"/>
      <c r="H112" s="167"/>
      <c r="I112" s="167"/>
      <c r="J112" s="167"/>
      <c r="K112" s="167"/>
      <c r="L112" s="167"/>
      <c r="M112" s="167"/>
      <c r="N112" s="167"/>
      <c r="O112" s="167"/>
      <c r="P112" s="167"/>
      <c r="Q112" s="167"/>
      <c r="R112" s="167"/>
      <c r="S112" s="167"/>
      <c r="T112" s="167"/>
      <c r="U112" s="168"/>
    </row>
    <row r="113" spans="2:21" ht="15" customHeight="1" x14ac:dyDescent="0.15">
      <c r="B113" s="166"/>
      <c r="C113" s="167"/>
      <c r="D113" s="167"/>
      <c r="E113" s="167"/>
      <c r="F113" s="167"/>
      <c r="G113" s="167"/>
      <c r="H113" s="167"/>
      <c r="I113" s="167"/>
      <c r="J113" s="167"/>
      <c r="K113" s="167"/>
      <c r="L113" s="167"/>
      <c r="M113" s="167"/>
      <c r="N113" s="167"/>
      <c r="O113" s="167"/>
      <c r="P113" s="167"/>
      <c r="Q113" s="167"/>
      <c r="R113" s="167"/>
      <c r="S113" s="167"/>
      <c r="T113" s="167"/>
      <c r="U113" s="168"/>
    </row>
    <row r="114" spans="2:21" ht="15" customHeight="1" x14ac:dyDescent="0.15">
      <c r="B114" s="166"/>
      <c r="C114" s="167"/>
      <c r="D114" s="167"/>
      <c r="E114" s="167"/>
      <c r="F114" s="167"/>
      <c r="G114" s="167"/>
      <c r="H114" s="167"/>
      <c r="I114" s="167"/>
      <c r="J114" s="167"/>
      <c r="K114" s="167"/>
      <c r="L114" s="167"/>
      <c r="M114" s="167"/>
      <c r="N114" s="167"/>
      <c r="O114" s="167"/>
      <c r="P114" s="167"/>
      <c r="Q114" s="167"/>
      <c r="R114" s="167"/>
      <c r="S114" s="167"/>
      <c r="T114" s="167"/>
      <c r="U114" s="168"/>
    </row>
    <row r="115" spans="2:21" ht="15" customHeight="1" x14ac:dyDescent="0.15">
      <c r="B115" s="169"/>
      <c r="C115" s="170"/>
      <c r="D115" s="170"/>
      <c r="E115" s="170"/>
      <c r="F115" s="170"/>
      <c r="G115" s="170"/>
      <c r="H115" s="170"/>
      <c r="I115" s="170"/>
      <c r="J115" s="170"/>
      <c r="K115" s="170"/>
      <c r="L115" s="170"/>
      <c r="M115" s="170"/>
      <c r="N115" s="170"/>
      <c r="O115" s="170"/>
      <c r="P115" s="170"/>
      <c r="Q115" s="170"/>
      <c r="R115" s="170"/>
      <c r="S115" s="170"/>
      <c r="T115" s="170"/>
      <c r="U115" s="171"/>
    </row>
    <row r="116" spans="2:21" ht="15" customHeight="1" x14ac:dyDescent="0.15"/>
    <row r="117" spans="2:21" ht="15" customHeight="1" x14ac:dyDescent="0.15"/>
    <row r="118" spans="2:21" ht="15" customHeight="1" x14ac:dyDescent="0.15"/>
    <row r="119" spans="2:21" ht="15" customHeight="1" x14ac:dyDescent="0.15"/>
    <row r="120" spans="2:21" ht="15" customHeight="1" x14ac:dyDescent="0.15"/>
    <row r="121" spans="2:21" ht="15" customHeight="1" x14ac:dyDescent="0.15"/>
    <row r="122" spans="2:21" ht="15" customHeight="1" x14ac:dyDescent="0.15"/>
    <row r="123" spans="2:21" ht="15" customHeight="1" x14ac:dyDescent="0.15"/>
    <row r="124" spans="2:21" ht="15" customHeight="1" x14ac:dyDescent="0.15"/>
    <row r="125" spans="2:21" ht="15" customHeight="1" x14ac:dyDescent="0.15"/>
    <row r="126" spans="2:21" ht="15" customHeight="1" x14ac:dyDescent="0.15"/>
    <row r="127" spans="2:21" ht="15" customHeight="1" x14ac:dyDescent="0.15"/>
    <row r="128" spans="2:21"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sheetData>
  <sheetProtection algorithmName="SHA-512" hashValue="slqdK/yrKTbiOGx0gCzlyMz17M9mnxuASfsrZEf2V2yNGXuKTTgg4PbkeyPo7nfZNOp+HchYbC4fE7QPMH0gFA==" saltValue="J/yU7hpkvRyNoGsAHxtKkw==" spinCount="100000" sheet="1" objects="1" scenarios="1"/>
  <mergeCells count="311">
    <mergeCell ref="O46:P47"/>
    <mergeCell ref="Q46:Q47"/>
    <mergeCell ref="I83:I84"/>
    <mergeCell ref="N83:N84"/>
    <mergeCell ref="J83:M84"/>
    <mergeCell ref="E83:H84"/>
    <mergeCell ref="W53:Z53"/>
    <mergeCell ref="R49:S49"/>
    <mergeCell ref="U49:V49"/>
    <mergeCell ref="R50:S50"/>
    <mergeCell ref="U50:V50"/>
    <mergeCell ref="R51:S51"/>
    <mergeCell ref="U51:V51"/>
    <mergeCell ref="I65:I66"/>
    <mergeCell ref="G44:H47"/>
    <mergeCell ref="L71:M72"/>
    <mergeCell ref="N53:O53"/>
    <mergeCell ref="U52:V52"/>
    <mergeCell ref="U53:V53"/>
    <mergeCell ref="L32:L35"/>
    <mergeCell ref="Y32:Z32"/>
    <mergeCell ref="Y35:Z35"/>
    <mergeCell ref="O36:P37"/>
    <mergeCell ref="T36:U37"/>
    <mergeCell ref="W32:X32"/>
    <mergeCell ref="W41:X41"/>
    <mergeCell ref="W35:X35"/>
    <mergeCell ref="W38:X38"/>
    <mergeCell ref="R40:S41"/>
    <mergeCell ref="L36:L39"/>
    <mergeCell ref="L40:L43"/>
    <mergeCell ref="M40:N41"/>
    <mergeCell ref="R36:S37"/>
    <mergeCell ref="R38:S38"/>
    <mergeCell ref="R39:S39"/>
    <mergeCell ref="T42:U42"/>
    <mergeCell ref="T43:U43"/>
    <mergeCell ref="R42:S42"/>
    <mergeCell ref="R43:S43"/>
    <mergeCell ref="G32:H35"/>
    <mergeCell ref="I32:I35"/>
    <mergeCell ref="W42:X42"/>
    <mergeCell ref="W43:X43"/>
    <mergeCell ref="Y33:Z33"/>
    <mergeCell ref="Y34:Z34"/>
    <mergeCell ref="Y36:Z36"/>
    <mergeCell ref="Y37:Z37"/>
    <mergeCell ref="Y39:Z39"/>
    <mergeCell ref="Y40:Z40"/>
    <mergeCell ref="Y42:Z42"/>
    <mergeCell ref="Y43:Z43"/>
    <mergeCell ref="W33:X33"/>
    <mergeCell ref="W34:X34"/>
    <mergeCell ref="W36:X36"/>
    <mergeCell ref="W37:X37"/>
    <mergeCell ref="W39:X39"/>
    <mergeCell ref="W40:X40"/>
    <mergeCell ref="M42:N43"/>
    <mergeCell ref="O42:P43"/>
    <mergeCell ref="Q42:Q43"/>
    <mergeCell ref="T38:U38"/>
    <mergeCell ref="Y38:Z38"/>
    <mergeCell ref="T39:U39"/>
    <mergeCell ref="M31:Q31"/>
    <mergeCell ref="R31:V31"/>
    <mergeCell ref="W31:AA31"/>
    <mergeCell ref="Q36:Q37"/>
    <mergeCell ref="V36:V37"/>
    <mergeCell ref="G31:L31"/>
    <mergeCell ref="J32:K35"/>
    <mergeCell ref="T27:V27"/>
    <mergeCell ref="X22:Z22"/>
    <mergeCell ref="X23:Z23"/>
    <mergeCell ref="X24:Z24"/>
    <mergeCell ref="X25:Z25"/>
    <mergeCell ref="X26:Z26"/>
    <mergeCell ref="X27:Z27"/>
    <mergeCell ref="P23:R23"/>
    <mergeCell ref="P24:R24"/>
    <mergeCell ref="P25:R25"/>
    <mergeCell ref="P26:R26"/>
    <mergeCell ref="P27:R27"/>
    <mergeCell ref="T22:V22"/>
    <mergeCell ref="T23:V23"/>
    <mergeCell ref="T24:V24"/>
    <mergeCell ref="T25:V25"/>
    <mergeCell ref="T26:V26"/>
    <mergeCell ref="G21:L21"/>
    <mergeCell ref="M21:O21"/>
    <mergeCell ref="P21:S21"/>
    <mergeCell ref="B21:F27"/>
    <mergeCell ref="G22:H23"/>
    <mergeCell ref="I22:I23"/>
    <mergeCell ref="J22:K23"/>
    <mergeCell ref="L22:L23"/>
    <mergeCell ref="G24:H25"/>
    <mergeCell ref="I24:I25"/>
    <mergeCell ref="P22:R22"/>
    <mergeCell ref="M22:O22"/>
    <mergeCell ref="M23:O23"/>
    <mergeCell ref="M24:O24"/>
    <mergeCell ref="M25:O25"/>
    <mergeCell ref="M26:O26"/>
    <mergeCell ref="M27:O27"/>
    <mergeCell ref="J24:K25"/>
    <mergeCell ref="L24:L25"/>
    <mergeCell ref="G26:H27"/>
    <mergeCell ref="I26:I27"/>
    <mergeCell ref="J26:K27"/>
    <mergeCell ref="L26:L27"/>
    <mergeCell ref="X21:AA21"/>
    <mergeCell ref="T21:W21"/>
    <mergeCell ref="P19:P20"/>
    <mergeCell ref="U19:U20"/>
    <mergeCell ref="W19:W20"/>
    <mergeCell ref="T19:T20"/>
    <mergeCell ref="V19:V20"/>
    <mergeCell ref="X19:X20"/>
    <mergeCell ref="Y19:Y20"/>
    <mergeCell ref="Z19:Z20"/>
    <mergeCell ref="AA19:AA20"/>
    <mergeCell ref="R19:R20"/>
    <mergeCell ref="T5:U5"/>
    <mergeCell ref="R5:S5"/>
    <mergeCell ref="P13:P14"/>
    <mergeCell ref="G10:S11"/>
    <mergeCell ref="G8:G9"/>
    <mergeCell ref="B19:F20"/>
    <mergeCell ref="G19:H20"/>
    <mergeCell ref="K19:K20"/>
    <mergeCell ref="O19:O20"/>
    <mergeCell ref="Q19:Q20"/>
    <mergeCell ref="S19:S20"/>
    <mergeCell ref="I19:I20"/>
    <mergeCell ref="J19:J20"/>
    <mergeCell ref="M19:M20"/>
    <mergeCell ref="N19:N20"/>
    <mergeCell ref="W14:X14"/>
    <mergeCell ref="D8:F9"/>
    <mergeCell ref="D10:F11"/>
    <mergeCell ref="D12:F12"/>
    <mergeCell ref="D13:F14"/>
    <mergeCell ref="L19:L20"/>
    <mergeCell ref="W17:X18"/>
    <mergeCell ref="T17:U18"/>
    <mergeCell ref="Z17:AA18"/>
    <mergeCell ref="R17:S18"/>
    <mergeCell ref="V17:V18"/>
    <mergeCell ref="Y17:Y18"/>
    <mergeCell ref="A1:AA1"/>
    <mergeCell ref="V3:AA3"/>
    <mergeCell ref="B8:C14"/>
    <mergeCell ref="M38:N39"/>
    <mergeCell ref="Q38:Q39"/>
    <mergeCell ref="O38:P39"/>
    <mergeCell ref="M32:Q35"/>
    <mergeCell ref="R32:V35"/>
    <mergeCell ref="B15:F16"/>
    <mergeCell ref="B17:F18"/>
    <mergeCell ref="G15:AA16"/>
    <mergeCell ref="G17:O18"/>
    <mergeCell ref="P17:P18"/>
    <mergeCell ref="G13:O14"/>
    <mergeCell ref="G12:O12"/>
    <mergeCell ref="H8:L9"/>
    <mergeCell ref="M8:AA9"/>
    <mergeCell ref="R13:S13"/>
    <mergeCell ref="R14:S14"/>
    <mergeCell ref="T13:U13"/>
    <mergeCell ref="Z13:AA13"/>
    <mergeCell ref="Z14:AA14"/>
    <mergeCell ref="W13:X13"/>
    <mergeCell ref="T14:U14"/>
    <mergeCell ref="I36:I39"/>
    <mergeCell ref="I40:I43"/>
    <mergeCell ref="I44:I47"/>
    <mergeCell ref="G48:M48"/>
    <mergeCell ref="N48:T48"/>
    <mergeCell ref="U48:AA48"/>
    <mergeCell ref="G52:H52"/>
    <mergeCell ref="N49:O49"/>
    <mergeCell ref="N50:O50"/>
    <mergeCell ref="J36:K39"/>
    <mergeCell ref="J40:K43"/>
    <mergeCell ref="M36:N37"/>
    <mergeCell ref="O40:P41"/>
    <mergeCell ref="Q40:Q41"/>
    <mergeCell ref="T40:U41"/>
    <mergeCell ref="V40:V41"/>
    <mergeCell ref="Y41:Z41"/>
    <mergeCell ref="O44:P45"/>
    <mergeCell ref="Q44:Q45"/>
    <mergeCell ref="J44:K47"/>
    <mergeCell ref="L44:L47"/>
    <mergeCell ref="M44:N45"/>
    <mergeCell ref="M46:N47"/>
    <mergeCell ref="N52:O52"/>
    <mergeCell ref="B99:D102"/>
    <mergeCell ref="B103:D106"/>
    <mergeCell ref="E80:F82"/>
    <mergeCell ref="B75:D82"/>
    <mergeCell ref="E71:F72"/>
    <mergeCell ref="B83:D84"/>
    <mergeCell ref="A59:AA59"/>
    <mergeCell ref="B61:D62"/>
    <mergeCell ref="B63:D64"/>
    <mergeCell ref="E63:M64"/>
    <mergeCell ref="N63:N64"/>
    <mergeCell ref="E61:N62"/>
    <mergeCell ref="B65:D66"/>
    <mergeCell ref="B67:D68"/>
    <mergeCell ref="T105:U105"/>
    <mergeCell ref="T106:U106"/>
    <mergeCell ref="R87:S90"/>
    <mergeCell ref="R91:S94"/>
    <mergeCell ref="R95:S98"/>
    <mergeCell ref="R99:S102"/>
    <mergeCell ref="R103:S106"/>
    <mergeCell ref="N71:N72"/>
    <mergeCell ref="I71:I72"/>
    <mergeCell ref="J71:K72"/>
    <mergeCell ref="T96:U96"/>
    <mergeCell ref="T97:U97"/>
    <mergeCell ref="T98:U98"/>
    <mergeCell ref="T99:U99"/>
    <mergeCell ref="T100:U100"/>
    <mergeCell ref="T101:U101"/>
    <mergeCell ref="T102:U102"/>
    <mergeCell ref="T103:U103"/>
    <mergeCell ref="T104:U104"/>
    <mergeCell ref="T87:U87"/>
    <mergeCell ref="T88:U88"/>
    <mergeCell ref="T89:U89"/>
    <mergeCell ref="T90:U90"/>
    <mergeCell ref="B109:U115"/>
    <mergeCell ref="W49:X49"/>
    <mergeCell ref="Y49:Z49"/>
    <mergeCell ref="W50:X50"/>
    <mergeCell ref="Y50:Z50"/>
    <mergeCell ref="W51:X51"/>
    <mergeCell ref="Y51:Z51"/>
    <mergeCell ref="W52:X52"/>
    <mergeCell ref="Y52:Z52"/>
    <mergeCell ref="K52:L52"/>
    <mergeCell ref="P49:Q49"/>
    <mergeCell ref="P50:Q50"/>
    <mergeCell ref="P51:Q51"/>
    <mergeCell ref="P52:Q52"/>
    <mergeCell ref="I53:L53"/>
    <mergeCell ref="R52:S52"/>
    <mergeCell ref="P53:S53"/>
    <mergeCell ref="B69:D70"/>
    <mergeCell ref="E69:N70"/>
    <mergeCell ref="N51:O51"/>
    <mergeCell ref="AA54:AA55"/>
    <mergeCell ref="B71:D74"/>
    <mergeCell ref="E73:F74"/>
    <mergeCell ref="G73:H74"/>
    <mergeCell ref="I73:I74"/>
    <mergeCell ref="J73:K74"/>
    <mergeCell ref="L73:M74"/>
    <mergeCell ref="N73:N74"/>
    <mergeCell ref="G50:H50"/>
    <mergeCell ref="G51:H51"/>
    <mergeCell ref="K51:L51"/>
    <mergeCell ref="G53:H53"/>
    <mergeCell ref="I50:J50"/>
    <mergeCell ref="I51:J51"/>
    <mergeCell ref="I52:J52"/>
    <mergeCell ref="K50:L50"/>
    <mergeCell ref="N65:N66"/>
    <mergeCell ref="N67:N68"/>
    <mergeCell ref="I67:I68"/>
    <mergeCell ref="E65:H66"/>
    <mergeCell ref="E67:H68"/>
    <mergeCell ref="J65:M66"/>
    <mergeCell ref="J67:M68"/>
    <mergeCell ref="G71:H72"/>
    <mergeCell ref="B28:L30"/>
    <mergeCell ref="T91:U91"/>
    <mergeCell ref="T92:U92"/>
    <mergeCell ref="T93:U93"/>
    <mergeCell ref="T94:U94"/>
    <mergeCell ref="T95:U95"/>
    <mergeCell ref="R28:S28"/>
    <mergeCell ref="U28:V28"/>
    <mergeCell ref="B48:F53"/>
    <mergeCell ref="B54:M55"/>
    <mergeCell ref="N54:Z55"/>
    <mergeCell ref="G49:H49"/>
    <mergeCell ref="I49:J49"/>
    <mergeCell ref="K49:L49"/>
    <mergeCell ref="E75:F77"/>
    <mergeCell ref="E78:F79"/>
    <mergeCell ref="B87:D90"/>
    <mergeCell ref="B91:D94"/>
    <mergeCell ref="B95:D98"/>
    <mergeCell ref="W44:AA47"/>
    <mergeCell ref="R44:V47"/>
    <mergeCell ref="B31:F47"/>
    <mergeCell ref="G36:H39"/>
    <mergeCell ref="G40:H43"/>
    <mergeCell ref="W28:AA28"/>
    <mergeCell ref="R29:U30"/>
    <mergeCell ref="V29:V30"/>
    <mergeCell ref="W29:Z30"/>
    <mergeCell ref="AA29:AA30"/>
    <mergeCell ref="M28:N28"/>
    <mergeCell ref="P28:Q28"/>
    <mergeCell ref="M29:P30"/>
    <mergeCell ref="Q29:Q30"/>
  </mergeCells>
  <phoneticPr fontId="2"/>
  <pageMargins left="0.19685039370078741" right="0.23622047244094491" top="0.35433070866141736" bottom="0.35433070866141736"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showZeros="0" zoomScaleNormal="100" workbookViewId="0">
      <selection activeCell="B6" sqref="B6"/>
    </sheetView>
  </sheetViews>
  <sheetFormatPr defaultRowHeight="13.5" x14ac:dyDescent="0.15"/>
  <cols>
    <col min="1" max="1" width="5" style="55" customWidth="1"/>
    <col min="2" max="2" width="21.875" style="54" customWidth="1"/>
    <col min="3" max="3" width="6.25" style="54" customWidth="1"/>
    <col min="4" max="9" width="3.125" style="54" customWidth="1"/>
    <col min="10" max="10" width="38.75" style="54" customWidth="1"/>
    <col min="11" max="12" width="8.125" style="54" customWidth="1"/>
    <col min="13" max="13" width="12.375" style="54" customWidth="1"/>
    <col min="14" max="16384" width="9" style="54"/>
  </cols>
  <sheetData>
    <row r="1" spans="1:13" ht="22.5" customHeight="1" x14ac:dyDescent="0.15">
      <c r="A1" s="286" t="s">
        <v>191</v>
      </c>
      <c r="B1" s="286"/>
      <c r="C1" s="286"/>
      <c r="D1" s="286"/>
      <c r="E1" s="286"/>
      <c r="F1" s="286"/>
      <c r="G1" s="286"/>
      <c r="H1" s="286"/>
      <c r="I1" s="286"/>
      <c r="J1" s="286"/>
      <c r="K1" s="287"/>
      <c r="L1" s="251" t="s">
        <v>164</v>
      </c>
      <c r="M1" s="252"/>
    </row>
    <row r="2" spans="1:13" ht="22.5" customHeight="1" x14ac:dyDescent="0.15">
      <c r="A2" s="286"/>
      <c r="B2" s="286"/>
      <c r="C2" s="286"/>
      <c r="D2" s="286"/>
      <c r="E2" s="286"/>
      <c r="F2" s="286"/>
      <c r="G2" s="286"/>
      <c r="H2" s="286"/>
      <c r="I2" s="286"/>
      <c r="J2" s="286"/>
      <c r="K2" s="287"/>
      <c r="L2" s="253" t="s">
        <v>165</v>
      </c>
      <c r="M2" s="254"/>
    </row>
    <row r="3" spans="1:13" ht="45" customHeight="1" x14ac:dyDescent="0.15">
      <c r="A3" s="257" t="s">
        <v>166</v>
      </c>
      <c r="B3" s="257"/>
      <c r="C3" s="288">
        <f>申請書!G10</f>
        <v>0</v>
      </c>
      <c r="D3" s="288"/>
      <c r="E3" s="288"/>
      <c r="F3" s="288"/>
      <c r="G3" s="288"/>
      <c r="H3" s="288"/>
      <c r="I3" s="288"/>
      <c r="J3" s="288"/>
      <c r="K3" s="289"/>
      <c r="L3" s="255"/>
      <c r="M3" s="256"/>
    </row>
    <row r="4" spans="1:13" s="56" customFormat="1" ht="37.5" customHeight="1" x14ac:dyDescent="0.15">
      <c r="A4" s="258" t="s">
        <v>167</v>
      </c>
      <c r="B4" s="259"/>
      <c r="C4" s="262" t="s">
        <v>168</v>
      </c>
      <c r="D4" s="251" t="s">
        <v>169</v>
      </c>
      <c r="E4" s="266"/>
      <c r="F4" s="266"/>
      <c r="G4" s="266"/>
      <c r="H4" s="266"/>
      <c r="I4" s="252"/>
      <c r="J4" s="262" t="s">
        <v>170</v>
      </c>
      <c r="K4" s="264" t="s">
        <v>180</v>
      </c>
      <c r="L4" s="262" t="s">
        <v>171</v>
      </c>
      <c r="M4" s="262" t="s">
        <v>172</v>
      </c>
    </row>
    <row r="5" spans="1:13" s="56" customFormat="1" ht="37.5" customHeight="1" x14ac:dyDescent="0.15">
      <c r="A5" s="260"/>
      <c r="B5" s="261"/>
      <c r="C5" s="263"/>
      <c r="D5" s="260" t="s">
        <v>173</v>
      </c>
      <c r="E5" s="269"/>
      <c r="F5" s="270" t="s">
        <v>174</v>
      </c>
      <c r="G5" s="271"/>
      <c r="H5" s="272" t="s">
        <v>175</v>
      </c>
      <c r="I5" s="273"/>
      <c r="J5" s="263"/>
      <c r="K5" s="265"/>
      <c r="L5" s="263"/>
      <c r="M5" s="263"/>
    </row>
    <row r="6" spans="1:13" s="56" customFormat="1" ht="30" customHeight="1" x14ac:dyDescent="0.15">
      <c r="A6" s="66">
        <v>1</v>
      </c>
      <c r="B6" s="68"/>
      <c r="C6" s="69"/>
      <c r="D6" s="274"/>
      <c r="E6" s="275"/>
      <c r="F6" s="279"/>
      <c r="G6" s="275"/>
      <c r="H6" s="284"/>
      <c r="I6" s="285"/>
      <c r="J6" s="70"/>
      <c r="K6" s="68"/>
      <c r="L6" s="68"/>
      <c r="M6" s="68"/>
    </row>
    <row r="7" spans="1:13" s="56" customFormat="1" ht="30" customHeight="1" x14ac:dyDescent="0.15">
      <c r="A7" s="57">
        <v>2</v>
      </c>
      <c r="B7" s="71"/>
      <c r="C7" s="72"/>
      <c r="D7" s="276"/>
      <c r="E7" s="277"/>
      <c r="F7" s="278"/>
      <c r="G7" s="277"/>
      <c r="H7" s="282"/>
      <c r="I7" s="283"/>
      <c r="J7" s="73"/>
      <c r="K7" s="71"/>
      <c r="L7" s="71"/>
      <c r="M7" s="71"/>
    </row>
    <row r="8" spans="1:13" s="56" customFormat="1" ht="30" customHeight="1" x14ac:dyDescent="0.15">
      <c r="A8" s="57">
        <v>3</v>
      </c>
      <c r="B8" s="71"/>
      <c r="C8" s="72"/>
      <c r="D8" s="276"/>
      <c r="E8" s="277"/>
      <c r="F8" s="278"/>
      <c r="G8" s="277"/>
      <c r="H8" s="282"/>
      <c r="I8" s="283"/>
      <c r="J8" s="73"/>
      <c r="K8" s="71"/>
      <c r="L8" s="71"/>
      <c r="M8" s="71"/>
    </row>
    <row r="9" spans="1:13" s="56" customFormat="1" ht="30" customHeight="1" x14ac:dyDescent="0.15">
      <c r="A9" s="57">
        <v>4</v>
      </c>
      <c r="B9" s="71"/>
      <c r="C9" s="72"/>
      <c r="D9" s="276"/>
      <c r="E9" s="277"/>
      <c r="F9" s="278"/>
      <c r="G9" s="277"/>
      <c r="H9" s="282"/>
      <c r="I9" s="283"/>
      <c r="J9" s="73"/>
      <c r="K9" s="71"/>
      <c r="L9" s="71"/>
      <c r="M9" s="71"/>
    </row>
    <row r="10" spans="1:13" s="56" customFormat="1" ht="30" customHeight="1" x14ac:dyDescent="0.15">
      <c r="A10" s="57">
        <v>5</v>
      </c>
      <c r="B10" s="71"/>
      <c r="C10" s="72"/>
      <c r="D10" s="276"/>
      <c r="E10" s="277"/>
      <c r="F10" s="278"/>
      <c r="G10" s="277"/>
      <c r="H10" s="282"/>
      <c r="I10" s="283"/>
      <c r="J10" s="73"/>
      <c r="K10" s="71"/>
      <c r="L10" s="71"/>
      <c r="M10" s="71"/>
    </row>
    <row r="11" spans="1:13" s="56" customFormat="1" ht="30" customHeight="1" x14ac:dyDescent="0.15">
      <c r="A11" s="57">
        <v>6</v>
      </c>
      <c r="B11" s="71"/>
      <c r="C11" s="72"/>
      <c r="D11" s="276"/>
      <c r="E11" s="277"/>
      <c r="F11" s="278"/>
      <c r="G11" s="277"/>
      <c r="H11" s="282"/>
      <c r="I11" s="283"/>
      <c r="J11" s="73"/>
      <c r="K11" s="71"/>
      <c r="L11" s="71"/>
      <c r="M11" s="71"/>
    </row>
    <row r="12" spans="1:13" s="56" customFormat="1" ht="30" customHeight="1" x14ac:dyDescent="0.15">
      <c r="A12" s="57">
        <v>7</v>
      </c>
      <c r="B12" s="71"/>
      <c r="C12" s="72"/>
      <c r="D12" s="276"/>
      <c r="E12" s="277"/>
      <c r="F12" s="278"/>
      <c r="G12" s="277"/>
      <c r="H12" s="282"/>
      <c r="I12" s="283"/>
      <c r="J12" s="73"/>
      <c r="K12" s="71"/>
      <c r="L12" s="71"/>
      <c r="M12" s="71"/>
    </row>
    <row r="13" spans="1:13" s="56" customFormat="1" ht="30" customHeight="1" x14ac:dyDescent="0.15">
      <c r="A13" s="57">
        <v>8</v>
      </c>
      <c r="B13" s="71"/>
      <c r="C13" s="72"/>
      <c r="D13" s="276"/>
      <c r="E13" s="277"/>
      <c r="F13" s="278"/>
      <c r="G13" s="277"/>
      <c r="H13" s="282"/>
      <c r="I13" s="283"/>
      <c r="J13" s="73"/>
      <c r="K13" s="71"/>
      <c r="L13" s="71"/>
      <c r="M13" s="71"/>
    </row>
    <row r="14" spans="1:13" s="56" customFormat="1" ht="30" customHeight="1" x14ac:dyDescent="0.15">
      <c r="A14" s="57">
        <v>9</v>
      </c>
      <c r="B14" s="71"/>
      <c r="C14" s="72"/>
      <c r="D14" s="276"/>
      <c r="E14" s="277"/>
      <c r="F14" s="278"/>
      <c r="G14" s="277"/>
      <c r="H14" s="282"/>
      <c r="I14" s="283"/>
      <c r="J14" s="73"/>
      <c r="K14" s="71"/>
      <c r="L14" s="71"/>
      <c r="M14" s="71"/>
    </row>
    <row r="15" spans="1:13" s="56" customFormat="1" ht="30" customHeight="1" x14ac:dyDescent="0.15">
      <c r="A15" s="57">
        <v>10</v>
      </c>
      <c r="B15" s="71"/>
      <c r="C15" s="72"/>
      <c r="D15" s="276"/>
      <c r="E15" s="277"/>
      <c r="F15" s="278"/>
      <c r="G15" s="277"/>
      <c r="H15" s="282"/>
      <c r="I15" s="283"/>
      <c r="J15" s="73"/>
      <c r="K15" s="71"/>
      <c r="L15" s="71"/>
      <c r="M15" s="71"/>
    </row>
    <row r="16" spans="1:13" s="56" customFormat="1" ht="30" customHeight="1" x14ac:dyDescent="0.15">
      <c r="A16" s="57">
        <v>11</v>
      </c>
      <c r="B16" s="71"/>
      <c r="C16" s="71"/>
      <c r="D16" s="276"/>
      <c r="E16" s="277"/>
      <c r="F16" s="278"/>
      <c r="G16" s="277"/>
      <c r="H16" s="282"/>
      <c r="I16" s="283"/>
      <c r="J16" s="73"/>
      <c r="K16" s="71"/>
      <c r="L16" s="71"/>
      <c r="M16" s="71"/>
    </row>
    <row r="17" spans="1:13" s="56" customFormat="1" ht="30" customHeight="1" x14ac:dyDescent="0.15">
      <c r="A17" s="57">
        <v>12</v>
      </c>
      <c r="B17" s="71"/>
      <c r="C17" s="71"/>
      <c r="D17" s="276"/>
      <c r="E17" s="277"/>
      <c r="F17" s="278"/>
      <c r="G17" s="277"/>
      <c r="H17" s="282"/>
      <c r="I17" s="283"/>
      <c r="J17" s="73"/>
      <c r="K17" s="71"/>
      <c r="L17" s="71"/>
      <c r="M17" s="71"/>
    </row>
    <row r="18" spans="1:13" s="56" customFormat="1" ht="30" customHeight="1" x14ac:dyDescent="0.15">
      <c r="A18" s="57">
        <v>13</v>
      </c>
      <c r="B18" s="71"/>
      <c r="C18" s="71"/>
      <c r="D18" s="276"/>
      <c r="E18" s="277"/>
      <c r="F18" s="278"/>
      <c r="G18" s="277"/>
      <c r="H18" s="282"/>
      <c r="I18" s="283"/>
      <c r="J18" s="73"/>
      <c r="K18" s="71"/>
      <c r="L18" s="71"/>
      <c r="M18" s="71"/>
    </row>
    <row r="19" spans="1:13" s="56" customFormat="1" ht="30" customHeight="1" x14ac:dyDescent="0.15">
      <c r="A19" s="57">
        <v>14</v>
      </c>
      <c r="B19" s="71"/>
      <c r="C19" s="71"/>
      <c r="D19" s="276"/>
      <c r="E19" s="277"/>
      <c r="F19" s="278"/>
      <c r="G19" s="277"/>
      <c r="H19" s="282"/>
      <c r="I19" s="283"/>
      <c r="J19" s="73"/>
      <c r="K19" s="71"/>
      <c r="L19" s="71"/>
      <c r="M19" s="71"/>
    </row>
    <row r="20" spans="1:13" s="56" customFormat="1" ht="30" customHeight="1" x14ac:dyDescent="0.15">
      <c r="A20" s="57">
        <v>15</v>
      </c>
      <c r="B20" s="71"/>
      <c r="C20" s="71"/>
      <c r="D20" s="276"/>
      <c r="E20" s="277"/>
      <c r="F20" s="278"/>
      <c r="G20" s="277"/>
      <c r="H20" s="282"/>
      <c r="I20" s="283"/>
      <c r="J20" s="73"/>
      <c r="K20" s="71"/>
      <c r="L20" s="71"/>
      <c r="M20" s="71"/>
    </row>
    <row r="21" spans="1:13" s="56" customFormat="1" ht="30" customHeight="1" x14ac:dyDescent="0.15">
      <c r="A21" s="57">
        <v>16</v>
      </c>
      <c r="B21" s="71"/>
      <c r="C21" s="71"/>
      <c r="D21" s="276"/>
      <c r="E21" s="277"/>
      <c r="F21" s="278"/>
      <c r="G21" s="277"/>
      <c r="H21" s="282"/>
      <c r="I21" s="283"/>
      <c r="J21" s="73"/>
      <c r="K21" s="71"/>
      <c r="L21" s="71"/>
      <c r="M21" s="71"/>
    </row>
    <row r="22" spans="1:13" s="56" customFormat="1" ht="30" customHeight="1" x14ac:dyDescent="0.15">
      <c r="A22" s="57">
        <v>17</v>
      </c>
      <c r="B22" s="71"/>
      <c r="C22" s="71"/>
      <c r="D22" s="276"/>
      <c r="E22" s="277"/>
      <c r="F22" s="278"/>
      <c r="G22" s="277"/>
      <c r="H22" s="282"/>
      <c r="I22" s="283"/>
      <c r="J22" s="73"/>
      <c r="K22" s="71"/>
      <c r="L22" s="71"/>
      <c r="M22" s="71"/>
    </row>
    <row r="23" spans="1:13" s="56" customFormat="1" ht="30" customHeight="1" x14ac:dyDescent="0.15">
      <c r="A23" s="57">
        <v>18</v>
      </c>
      <c r="B23" s="71"/>
      <c r="C23" s="71"/>
      <c r="D23" s="276"/>
      <c r="E23" s="277"/>
      <c r="F23" s="278"/>
      <c r="G23" s="277"/>
      <c r="H23" s="282"/>
      <c r="I23" s="283"/>
      <c r="J23" s="73"/>
      <c r="K23" s="71"/>
      <c r="L23" s="71"/>
      <c r="M23" s="71"/>
    </row>
    <row r="24" spans="1:13" s="56" customFormat="1" ht="30" customHeight="1" x14ac:dyDescent="0.15">
      <c r="A24" s="57">
        <v>19</v>
      </c>
      <c r="B24" s="71"/>
      <c r="C24" s="71"/>
      <c r="D24" s="276"/>
      <c r="E24" s="277"/>
      <c r="F24" s="278"/>
      <c r="G24" s="277"/>
      <c r="H24" s="282"/>
      <c r="I24" s="283"/>
      <c r="J24" s="73"/>
      <c r="K24" s="71"/>
      <c r="L24" s="71"/>
      <c r="M24" s="71"/>
    </row>
    <row r="25" spans="1:13" s="56" customFormat="1" ht="30" customHeight="1" x14ac:dyDescent="0.15">
      <c r="A25" s="57">
        <v>20</v>
      </c>
      <c r="B25" s="71"/>
      <c r="C25" s="71"/>
      <c r="D25" s="276"/>
      <c r="E25" s="277"/>
      <c r="F25" s="278"/>
      <c r="G25" s="277"/>
      <c r="H25" s="282"/>
      <c r="I25" s="283"/>
      <c r="J25" s="73"/>
      <c r="K25" s="71"/>
      <c r="L25" s="71"/>
      <c r="M25" s="71"/>
    </row>
    <row r="26" spans="1:13" s="56" customFormat="1" ht="30" customHeight="1" x14ac:dyDescent="0.15">
      <c r="A26" s="57">
        <v>21</v>
      </c>
      <c r="B26" s="71"/>
      <c r="C26" s="71"/>
      <c r="D26" s="276"/>
      <c r="E26" s="277"/>
      <c r="F26" s="278"/>
      <c r="G26" s="277"/>
      <c r="H26" s="282"/>
      <c r="I26" s="283"/>
      <c r="J26" s="73"/>
      <c r="K26" s="71"/>
      <c r="L26" s="71"/>
      <c r="M26" s="71"/>
    </row>
    <row r="27" spans="1:13" s="56" customFormat="1" ht="30" customHeight="1" x14ac:dyDescent="0.15">
      <c r="A27" s="57">
        <v>22</v>
      </c>
      <c r="B27" s="71"/>
      <c r="C27" s="71"/>
      <c r="D27" s="276"/>
      <c r="E27" s="277"/>
      <c r="F27" s="278"/>
      <c r="G27" s="277"/>
      <c r="H27" s="282"/>
      <c r="I27" s="283"/>
      <c r="J27" s="73"/>
      <c r="K27" s="71"/>
      <c r="L27" s="71"/>
      <c r="M27" s="71"/>
    </row>
    <row r="28" spans="1:13" s="56" customFormat="1" ht="30" customHeight="1" x14ac:dyDescent="0.15">
      <c r="A28" s="57">
        <v>23</v>
      </c>
      <c r="B28" s="71"/>
      <c r="C28" s="71"/>
      <c r="D28" s="276"/>
      <c r="E28" s="277"/>
      <c r="F28" s="278"/>
      <c r="G28" s="277"/>
      <c r="H28" s="282"/>
      <c r="I28" s="283"/>
      <c r="J28" s="73"/>
      <c r="K28" s="71"/>
      <c r="L28" s="71"/>
      <c r="M28" s="71"/>
    </row>
    <row r="29" spans="1:13" s="56" customFormat="1" ht="30" customHeight="1" x14ac:dyDescent="0.15">
      <c r="A29" s="57">
        <v>24</v>
      </c>
      <c r="B29" s="71"/>
      <c r="C29" s="71"/>
      <c r="D29" s="276"/>
      <c r="E29" s="277"/>
      <c r="F29" s="278"/>
      <c r="G29" s="277"/>
      <c r="H29" s="282"/>
      <c r="I29" s="283"/>
      <c r="J29" s="73"/>
      <c r="K29" s="71"/>
      <c r="L29" s="71"/>
      <c r="M29" s="71"/>
    </row>
    <row r="30" spans="1:13" s="56" customFormat="1" ht="30" customHeight="1" x14ac:dyDescent="0.15">
      <c r="A30" s="67">
        <v>25</v>
      </c>
      <c r="B30" s="74"/>
      <c r="C30" s="74"/>
      <c r="D30" s="280"/>
      <c r="E30" s="281"/>
      <c r="F30" s="278"/>
      <c r="G30" s="277"/>
      <c r="H30" s="282"/>
      <c r="I30" s="283"/>
      <c r="J30" s="75"/>
      <c r="K30" s="74"/>
      <c r="L30" s="74"/>
      <c r="M30" s="74"/>
    </row>
    <row r="31" spans="1:13" s="56" customFormat="1" ht="30" customHeight="1" x14ac:dyDescent="0.15">
      <c r="A31" s="251" t="s">
        <v>176</v>
      </c>
      <c r="B31" s="266"/>
      <c r="C31" s="252"/>
      <c r="D31" s="61"/>
      <c r="E31" s="63" t="s">
        <v>179</v>
      </c>
      <c r="F31" s="62"/>
      <c r="G31" s="64" t="s">
        <v>179</v>
      </c>
      <c r="H31" s="61"/>
      <c r="I31" s="65" t="s">
        <v>179</v>
      </c>
      <c r="J31" s="58"/>
      <c r="K31" s="59">
        <v>0</v>
      </c>
      <c r="L31" s="59">
        <v>0</v>
      </c>
      <c r="M31" s="60"/>
    </row>
    <row r="32" spans="1:13" s="56" customFormat="1" ht="30" customHeight="1" x14ac:dyDescent="0.15">
      <c r="A32" s="267" t="s">
        <v>177</v>
      </c>
      <c r="B32" s="267"/>
      <c r="C32" s="267"/>
      <c r="D32" s="267"/>
      <c r="E32" s="267"/>
      <c r="F32" s="267"/>
      <c r="G32" s="267"/>
      <c r="H32" s="267"/>
      <c r="I32" s="267"/>
      <c r="J32" s="267"/>
      <c r="K32" s="267"/>
      <c r="L32" s="267"/>
      <c r="M32" s="267"/>
    </row>
    <row r="33" spans="1:13" s="56" customFormat="1" ht="30" customHeight="1" x14ac:dyDescent="0.15">
      <c r="A33" s="268" t="s">
        <v>178</v>
      </c>
      <c r="B33" s="268"/>
      <c r="C33" s="268"/>
      <c r="D33" s="268"/>
      <c r="E33" s="268"/>
      <c r="F33" s="268"/>
      <c r="G33" s="268"/>
      <c r="H33" s="268"/>
      <c r="I33" s="268"/>
      <c r="J33" s="268"/>
      <c r="K33" s="268"/>
      <c r="L33" s="268"/>
      <c r="M33" s="268"/>
    </row>
    <row r="34" spans="1:13" ht="30" customHeight="1" x14ac:dyDescent="0.15">
      <c r="A34" s="250" t="s">
        <v>181</v>
      </c>
      <c r="B34" s="250"/>
      <c r="C34" s="250"/>
      <c r="D34" s="250"/>
      <c r="E34" s="250"/>
      <c r="F34" s="250"/>
      <c r="G34" s="250"/>
      <c r="H34" s="250"/>
      <c r="I34" s="250"/>
      <c r="J34" s="250"/>
      <c r="K34" s="250"/>
      <c r="L34" s="250"/>
      <c r="M34" s="250"/>
    </row>
  </sheetData>
  <sheetProtection algorithmName="SHA-512" hashValue="GKkI/AxPuXRVqfoFCKfqygsUmsST7J6appEKtupTQHlpvWBawsjswS+MiNQjSrPFp9Gf1+cyv6DgemKqbIwPhQ==" saltValue="v17sK6DrGlO5sG3eMMlZUA==" spinCount="100000" sheet="1" objects="1" scenarios="1"/>
  <mergeCells count="94">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7:G7"/>
    <mergeCell ref="F8:G8"/>
    <mergeCell ref="F9:G9"/>
    <mergeCell ref="F10:G10"/>
    <mergeCell ref="F11:G11"/>
    <mergeCell ref="D30:E30"/>
    <mergeCell ref="D19:E19"/>
    <mergeCell ref="D20:E20"/>
    <mergeCell ref="D21:E21"/>
    <mergeCell ref="D22:E22"/>
    <mergeCell ref="D23:E23"/>
    <mergeCell ref="D24:E24"/>
    <mergeCell ref="D25:E25"/>
    <mergeCell ref="D26:E26"/>
    <mergeCell ref="D27:E27"/>
    <mergeCell ref="D28:E28"/>
    <mergeCell ref="D29:E29"/>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s>
  <phoneticPr fontId="2"/>
  <pageMargins left="0.36" right="0.23622047244094491" top="0.39370078740157483" bottom="0.35433070866141736" header="0.31496062992125984" footer="0.31496062992125984"/>
  <pageSetup paperSize="9" scale="8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申請書</vt:lpstr>
      <vt:lpstr>使用者名簿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文京八ケ岳</cp:lastModifiedBy>
  <cp:lastPrinted>2020-03-31T00:11:28Z</cp:lastPrinted>
  <dcterms:created xsi:type="dcterms:W3CDTF">2019-12-02T01:39:48Z</dcterms:created>
  <dcterms:modified xsi:type="dcterms:W3CDTF">2020-04-16T07:21:29Z</dcterms:modified>
</cp:coreProperties>
</file>